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celsocoelhoferreira/Desktop/BQOM2521/Week 3/"/>
    </mc:Choice>
  </mc:AlternateContent>
  <bookViews>
    <workbookView xWindow="0" yWindow="460" windowWidth="25600" windowHeight="14480"/>
  </bookViews>
  <sheets>
    <sheet name="n=3" sheetId="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5" l="1"/>
  <c r="A14" i="5"/>
  <c r="B28" i="5"/>
  <c r="A15" i="5"/>
  <c r="A16" i="5"/>
  <c r="D29" i="5"/>
  <c r="B27" i="5"/>
  <c r="C27" i="5"/>
  <c r="D27" i="5"/>
  <c r="A28" i="5"/>
  <c r="C28" i="5"/>
  <c r="A29" i="5"/>
  <c r="C29" i="5"/>
  <c r="A30" i="5"/>
  <c r="C30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B41" i="5"/>
  <c r="C41" i="5"/>
  <c r="D41" i="5"/>
  <c r="A42" i="5"/>
  <c r="C42" i="5"/>
  <c r="A43" i="5"/>
  <c r="C43" i="5"/>
  <c r="A44" i="5"/>
  <c r="C44" i="5"/>
  <c r="D43" i="5"/>
  <c r="B42" i="5"/>
  <c r="D30" i="5"/>
  <c r="D44" i="5"/>
  <c r="B30" i="5"/>
  <c r="B44" i="5"/>
  <c r="B29" i="5"/>
  <c r="B43" i="5"/>
  <c r="D28" i="5"/>
  <c r="D42" i="5"/>
  <c r="D46" i="5"/>
  <c r="F5" i="5"/>
  <c r="D48" i="5"/>
  <c r="F6" i="5"/>
</calcChain>
</file>

<file path=xl/sharedStrings.xml><?xml version="1.0" encoding="utf-8"?>
<sst xmlns="http://schemas.openxmlformats.org/spreadsheetml/2006/main" count="43" uniqueCount="33">
  <si>
    <t xml:space="preserve"> </t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</si>
  <si>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</si>
  <si>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</si>
  <si>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</si>
  <si>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</si>
  <si>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</si>
  <si>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</si>
  <si>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</si>
  <si>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</si>
  <si>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</si>
  <si>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</si>
  <si>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</si>
  <si>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</si>
  <si>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</si>
  <si>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</si>
  <si>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</si>
  <si>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</si>
  <si>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</si>
  <si>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</si>
  <si>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</si>
  <si>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</si>
  <si>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</si>
  <si>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</si>
  <si>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</si>
  <si>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</si>
  <si>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</si>
  <si>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</si>
  <si>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Ideals</t>
  </si>
  <si>
    <t>Normals</t>
  </si>
  <si>
    <t>Raw</t>
  </si>
  <si>
    <t>Verizon</t>
  </si>
  <si>
    <t>AT&amp;T</t>
  </si>
  <si>
    <t>T-mobile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</si>
</sst>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2" fillId="2" borderId="0" xfId="1" applyFill="1"/>
    <xf numFmtId="0" fontId="2" fillId="2" borderId="0" xfId="1" applyFont="1" applyFill="1"/>
    <xf numFmtId="0" fontId="6" fillId="2" borderId="1" xfId="1" applyFont="1" applyFill="1" applyBorder="1"/>
    <xf numFmtId="0" fontId="6" fillId="2" borderId="2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 vertical="center" wrapText="1"/>
    </xf>
    <xf numFmtId="164" fontId="2" fillId="2" borderId="0" xfId="1" applyNumberFormat="1" applyFill="1"/>
    <xf numFmtId="0" fontId="4" fillId="2" borderId="0" xfId="1" applyFont="1" applyFill="1" applyAlignment="1">
      <alignment horizontal="center" wrapText="1"/>
    </xf>
    <xf numFmtId="0" fontId="5" fillId="2" borderId="0" xfId="1" applyFont="1" applyFill="1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3" fillId="5" borderId="0" xfId="1" applyFont="1" applyFill="1"/>
    <xf numFmtId="0" fontId="2" fillId="5" borderId="0" xfId="1" applyFill="1"/>
    <xf numFmtId="0" fontId="3" fillId="6" borderId="0" xfId="1" applyFont="1" applyFill="1"/>
    <xf numFmtId="0" fontId="2" fillId="6" borderId="0" xfId="1" applyFill="1"/>
    <xf numFmtId="2" fontId="3" fillId="2" borderId="0" xfId="1" applyNumberFormat="1" applyFont="1" applyFill="1" applyBorder="1"/>
    <xf numFmtId="0" fontId="3" fillId="2" borderId="5" xfId="1" applyFont="1" applyFill="1" applyBorder="1"/>
    <xf numFmtId="0" fontId="2" fillId="2" borderId="5" xfId="1" applyFill="1" applyBorder="1"/>
    <xf numFmtId="164" fontId="2" fillId="2" borderId="5" xfId="1" applyNumberFormat="1" applyFill="1" applyBorder="1"/>
    <xf numFmtId="0" fontId="2" fillId="2" borderId="5" xfId="1" applyFont="1" applyFill="1" applyBorder="1"/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/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7" workbookViewId="0">
      <selection activeCell="L17" sqref="L17"/>
    </sheetView>
  </sheetViews>
  <sheetFormatPr baseColWidth="10" defaultColWidth="8.83203125" defaultRowHeight="13" x14ac:dyDescent="0.15"/>
  <cols>
    <col min="1" max="1" width="13.1640625" style="1" customWidth="1"/>
    <col min="2" max="3" width="10" style="1" customWidth="1"/>
    <col min="4" max="4" width="11.83203125" style="1" customWidth="1"/>
    <col min="5" max="5" width="8.83203125" style="1"/>
    <col min="6" max="6" width="11.83203125" style="1" customWidth="1"/>
    <col min="7" max="16384" width="8.83203125" style="1"/>
  </cols>
  <sheetData>
    <row r="1" spans="1:10" x14ac:dyDescent="0.1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15">
      <c r="E2" s="2" t="s">
        <v>0</v>
      </c>
    </row>
    <row r="3" spans="1:10" x14ac:dyDescent="0.15">
      <c r="D3" s="26" t="s">
        <v>10</v>
      </c>
      <c r="E3" s="27"/>
      <c r="F3" s="28"/>
    </row>
    <row r="4" spans="1:10" x14ac:dyDescent="0.15">
      <c r="D4" s="24" t="s">
        <v>11</v>
      </c>
      <c r="E4" s="25"/>
      <c r="F4" s="3">
        <f>D47</f>
        <v>3</v>
      </c>
    </row>
    <row r="5" spans="1:10" x14ac:dyDescent="0.15">
      <c r="D5" s="24" t="s">
        <v>12</v>
      </c>
      <c r="E5" s="25"/>
      <c r="F5" s="3">
        <f>D46</f>
        <v>9.0601781579711229</v>
      </c>
    </row>
    <row r="6" spans="1:10" x14ac:dyDescent="0.15">
      <c r="D6" s="24" t="s">
        <v>13</v>
      </c>
      <c r="E6" s="25"/>
      <c r="F6" s="4">
        <f>D48</f>
        <v>1.0066864619967915</v>
      </c>
    </row>
    <row r="8" spans="1:10" x14ac:dyDescent="0.15">
      <c r="A8" s="5" t="s">
        <v>14</v>
      </c>
      <c r="B8" s="5"/>
      <c r="C8" s="5"/>
    </row>
    <row r="9" spans="1:10" x14ac:dyDescent="0.15">
      <c r="A9" s="1">
        <v>33.130000000000003</v>
      </c>
      <c r="C9" s="21" t="s">
        <v>15</v>
      </c>
      <c r="D9" s="21"/>
      <c r="E9" s="21"/>
      <c r="F9" s="21"/>
    </row>
    <row r="10" spans="1:10" x14ac:dyDescent="0.15">
      <c r="A10" s="1">
        <v>16.88</v>
      </c>
      <c r="C10" s="21"/>
      <c r="D10" s="21"/>
      <c r="E10" s="21"/>
      <c r="F10" s="21"/>
    </row>
    <row r="11" spans="1:10" x14ac:dyDescent="0.15">
      <c r="A11" s="1">
        <v>35.74</v>
      </c>
      <c r="C11" s="6"/>
      <c r="D11" s="6"/>
      <c r="E11" s="6"/>
      <c r="F11" s="6"/>
    </row>
    <row r="13" spans="1:10" x14ac:dyDescent="0.15">
      <c r="A13" s="5" t="s">
        <v>16</v>
      </c>
    </row>
    <row r="14" spans="1:10" ht="13" customHeight="1" x14ac:dyDescent="0.15">
      <c r="A14" s="7">
        <f>A9/SUM(A9:A11)</f>
        <v>0.38635568513119539</v>
      </c>
      <c r="C14" s="22" t="s">
        <v>17</v>
      </c>
      <c r="D14" s="22"/>
      <c r="E14" s="22"/>
      <c r="F14" s="22"/>
    </row>
    <row r="15" spans="1:10" x14ac:dyDescent="0.15">
      <c r="A15" s="7">
        <f>A10/SUM(A9:A11)</f>
        <v>0.19685131195335276</v>
      </c>
      <c r="C15" s="22"/>
      <c r="D15" s="22"/>
      <c r="E15" s="22"/>
      <c r="F15" s="22"/>
    </row>
    <row r="16" spans="1:10" x14ac:dyDescent="0.15">
      <c r="A16" s="7">
        <f>A11/SUM(A9:A11)</f>
        <v>0.4167930029154519</v>
      </c>
      <c r="C16" s="8"/>
      <c r="D16" s="8"/>
      <c r="E16" s="8"/>
      <c r="F16" s="8"/>
    </row>
    <row r="17" spans="1:9" x14ac:dyDescent="0.15">
      <c r="A17" s="7"/>
      <c r="C17" s="8"/>
      <c r="D17" s="8"/>
      <c r="E17" s="8"/>
      <c r="F17" s="8"/>
    </row>
    <row r="18" spans="1:9" x14ac:dyDescent="0.15">
      <c r="A18" s="5" t="s">
        <v>18</v>
      </c>
    </row>
    <row r="20" spans="1:9" x14ac:dyDescent="0.15">
      <c r="A20" s="5" t="s">
        <v>19</v>
      </c>
      <c r="B20" s="12" t="s">
        <v>27</v>
      </c>
      <c r="C20" s="5" t="s">
        <v>28</v>
      </c>
      <c r="D20" s="14" t="s">
        <v>29</v>
      </c>
      <c r="F20" s="21" t="s">
        <v>20</v>
      </c>
      <c r="G20" s="21"/>
      <c r="H20" s="21"/>
      <c r="I20" s="21"/>
    </row>
    <row r="21" spans="1:9" x14ac:dyDescent="0.15">
      <c r="A21" s="2" t="s">
        <v>31</v>
      </c>
      <c r="B21" s="13">
        <v>0.90120100000000003</v>
      </c>
      <c r="C21" s="1">
        <v>0.367234</v>
      </c>
      <c r="D21" s="15">
        <v>0.183617</v>
      </c>
      <c r="F21" s="21"/>
      <c r="G21" s="21"/>
      <c r="H21" s="21"/>
      <c r="I21" s="21"/>
    </row>
    <row r="22" spans="1:9" x14ac:dyDescent="0.15">
      <c r="A22" s="2" t="s">
        <v>32</v>
      </c>
      <c r="B22" s="13">
        <v>0.55281999999999998</v>
      </c>
      <c r="C22" s="1">
        <v>0.225271</v>
      </c>
      <c r="D22" s="15">
        <v>0.112635</v>
      </c>
    </row>
    <row r="23" spans="1:9" x14ac:dyDescent="0.15">
      <c r="A23" s="2" t="s">
        <v>30</v>
      </c>
      <c r="B23" s="13">
        <v>1</v>
      </c>
      <c r="C23" s="1">
        <v>0.407495</v>
      </c>
      <c r="D23" s="15">
        <v>0.20374700000000001</v>
      </c>
    </row>
    <row r="25" spans="1:9" x14ac:dyDescent="0.15">
      <c r="A25" s="5" t="s">
        <v>21</v>
      </c>
      <c r="B25" s="5"/>
      <c r="C25" s="5"/>
      <c r="D25" s="5"/>
      <c r="E25" s="5"/>
      <c r="F25" s="5"/>
    </row>
    <row r="27" spans="1:9" x14ac:dyDescent="0.15">
      <c r="A27" s="5"/>
      <c r="B27" s="17" t="str">
        <f>$A$21</f>
        <v>AT&amp;T</v>
      </c>
      <c r="C27" s="17" t="str">
        <f>$A$22</f>
        <v>T-mobile</v>
      </c>
      <c r="D27" s="17" t="str">
        <f>$A$23</f>
        <v>Verizon</v>
      </c>
    </row>
    <row r="28" spans="1:9" x14ac:dyDescent="0.15">
      <c r="A28" s="16" t="str">
        <f>$A$21</f>
        <v>AT&amp;T</v>
      </c>
      <c r="B28" s="18">
        <f>A14/A14</f>
        <v>1</v>
      </c>
      <c r="C28" s="19">
        <f>A14/A15</f>
        <v>1.9626777251184837</v>
      </c>
      <c r="D28" s="19">
        <f>A14/A16</f>
        <v>0.9269725797425854</v>
      </c>
      <c r="F28" s="9"/>
      <c r="G28" s="9" t="s">
        <v>1</v>
      </c>
      <c r="H28" s="9" t="s">
        <v>2</v>
      </c>
      <c r="I28" s="9" t="s">
        <v>3</v>
      </c>
    </row>
    <row r="29" spans="1:9" x14ac:dyDescent="0.15">
      <c r="A29" s="16" t="str">
        <f>$A$22</f>
        <v>T-mobile</v>
      </c>
      <c r="B29" s="19">
        <f>A15/A14</f>
        <v>0.50950799879263498</v>
      </c>
      <c r="C29" s="18">
        <f>A15/A15</f>
        <v>1</v>
      </c>
      <c r="D29" s="19">
        <f>A15/A16</f>
        <v>0.47229994404029096</v>
      </c>
      <c r="F29" s="9"/>
      <c r="G29" s="9" t="s">
        <v>4</v>
      </c>
      <c r="H29" s="9" t="s">
        <v>5</v>
      </c>
      <c r="I29" s="9" t="s">
        <v>6</v>
      </c>
    </row>
    <row r="30" spans="1:9" x14ac:dyDescent="0.15">
      <c r="A30" s="16" t="str">
        <f>$A$23</f>
        <v>Verizon</v>
      </c>
      <c r="B30" s="19">
        <f>A16/A14</f>
        <v>1.0787805614246906</v>
      </c>
      <c r="C30" s="19">
        <f>A16/A15</f>
        <v>2.1172985781990521</v>
      </c>
      <c r="D30" s="18">
        <f>A16/A16</f>
        <v>1</v>
      </c>
      <c r="F30" s="9"/>
      <c r="G30" s="9" t="s">
        <v>7</v>
      </c>
      <c r="H30" s="9" t="s">
        <v>8</v>
      </c>
      <c r="I30" s="9" t="s">
        <v>9</v>
      </c>
    </row>
    <row r="32" spans="1:9" x14ac:dyDescent="0.15">
      <c r="A32" s="5" t="s">
        <v>22</v>
      </c>
      <c r="B32" s="5"/>
      <c r="C32" s="5"/>
      <c r="D32" s="5"/>
      <c r="E32" s="5"/>
      <c r="F32" s="5"/>
      <c r="G32" s="5"/>
    </row>
    <row r="34" spans="1:9" x14ac:dyDescent="0.15">
      <c r="A34" s="5"/>
      <c r="B34" s="17" t="str">
        <f>$A$21</f>
        <v>AT&amp;T</v>
      </c>
      <c r="C34" s="17" t="str">
        <f>$A$22</f>
        <v>T-mobile</v>
      </c>
      <c r="D34" s="17" t="str">
        <f>$A$23</f>
        <v>Verizon</v>
      </c>
    </row>
    <row r="35" spans="1:9" x14ac:dyDescent="0.15">
      <c r="A35" s="16" t="str">
        <f>$A$21</f>
        <v>AT&amp;T</v>
      </c>
      <c r="B35" s="18">
        <f>C21/C21</f>
        <v>1</v>
      </c>
      <c r="C35" s="19">
        <f>C22/C21</f>
        <v>0.61342631673537851</v>
      </c>
      <c r="D35" s="19">
        <f>C23/C21</f>
        <v>1.1096330949748661</v>
      </c>
      <c r="F35" s="9"/>
      <c r="G35" s="9" t="s">
        <v>1</v>
      </c>
      <c r="H35" s="9" t="s">
        <v>4</v>
      </c>
      <c r="I35" s="9" t="s">
        <v>7</v>
      </c>
    </row>
    <row r="36" spans="1:9" x14ac:dyDescent="0.15">
      <c r="A36" s="16" t="str">
        <f>$A$22</f>
        <v>T-mobile</v>
      </c>
      <c r="B36" s="19">
        <f>C21/C22</f>
        <v>1.6301876406639115</v>
      </c>
      <c r="C36" s="18">
        <f>C22/C22</f>
        <v>1</v>
      </c>
      <c r="D36" s="19">
        <f>C23/C22</f>
        <v>1.8089101570996711</v>
      </c>
      <c r="F36" s="9"/>
      <c r="G36" s="9" t="s">
        <v>2</v>
      </c>
      <c r="H36" s="9" t="s">
        <v>5</v>
      </c>
      <c r="I36" s="9" t="s">
        <v>8</v>
      </c>
    </row>
    <row r="37" spans="1:9" x14ac:dyDescent="0.15">
      <c r="A37" s="16" t="str">
        <f>$A$23</f>
        <v>Verizon</v>
      </c>
      <c r="B37" s="19">
        <f>C21/C23</f>
        <v>0.90119878771518669</v>
      </c>
      <c r="C37" s="19">
        <f>C22/C23</f>
        <v>0.55281905299451528</v>
      </c>
      <c r="D37" s="20">
        <f>C23/C23</f>
        <v>1</v>
      </c>
      <c r="F37" s="9"/>
      <c r="G37" s="9" t="s">
        <v>3</v>
      </c>
      <c r="H37" s="9" t="s">
        <v>6</v>
      </c>
      <c r="I37" s="9" t="s">
        <v>9</v>
      </c>
    </row>
    <row r="39" spans="1:9" x14ac:dyDescent="0.15">
      <c r="A39" s="5" t="s">
        <v>23</v>
      </c>
      <c r="B39" s="5"/>
      <c r="C39" s="5"/>
      <c r="D39" s="5"/>
      <c r="E39" s="5"/>
      <c r="F39" s="5"/>
      <c r="G39" s="5"/>
    </row>
    <row r="41" spans="1:9" x14ac:dyDescent="0.15">
      <c r="A41" s="5"/>
      <c r="B41" s="17" t="str">
        <f>$A$21</f>
        <v>AT&amp;T</v>
      </c>
      <c r="C41" s="17" t="str">
        <f>$A$22</f>
        <v>T-mobile</v>
      </c>
      <c r="D41" s="17" t="str">
        <f>$A$23</f>
        <v>Verizon</v>
      </c>
    </row>
    <row r="42" spans="1:9" x14ac:dyDescent="0.15">
      <c r="A42" s="16" t="str">
        <f>$A$21</f>
        <v>AT&amp;T</v>
      </c>
      <c r="B42" s="18">
        <f t="shared" ref="B42:D44" si="0">B28*B35</f>
        <v>1</v>
      </c>
      <c r="C42" s="18">
        <f t="shared" si="0"/>
        <v>1.2039581678580031</v>
      </c>
      <c r="D42" s="19">
        <f t="shared" si="0"/>
        <v>1.0285994526166009</v>
      </c>
    </row>
    <row r="43" spans="1:9" x14ac:dyDescent="0.15">
      <c r="A43" s="16" t="str">
        <f>$A$22</f>
        <v>T-mobile</v>
      </c>
      <c r="B43" s="19">
        <f t="shared" si="0"/>
        <v>0.83059364245115674</v>
      </c>
      <c r="C43" s="18">
        <f t="shared" si="0"/>
        <v>1</v>
      </c>
      <c r="D43" s="19">
        <f t="shared" si="0"/>
        <v>0.85434816597208862</v>
      </c>
    </row>
    <row r="44" spans="1:9" x14ac:dyDescent="0.15">
      <c r="A44" s="16" t="str">
        <f>$A$23</f>
        <v>Verizon</v>
      </c>
      <c r="B44" s="19">
        <f t="shared" si="0"/>
        <v>0.97219573416663962</v>
      </c>
      <c r="C44" s="19">
        <f t="shared" si="0"/>
        <v>1.1704829949066335</v>
      </c>
      <c r="D44" s="18">
        <f t="shared" si="0"/>
        <v>1</v>
      </c>
    </row>
    <row r="46" spans="1:9" ht="13.75" customHeight="1" x14ac:dyDescent="0.15">
      <c r="A46" s="5" t="s">
        <v>24</v>
      </c>
      <c r="B46" s="5"/>
      <c r="C46" s="5"/>
      <c r="D46" s="5">
        <f>SUM(B42:D44)</f>
        <v>9.0601781579711229</v>
      </c>
    </row>
    <row r="47" spans="1:9" x14ac:dyDescent="0.15">
      <c r="A47" s="5" t="s">
        <v>11</v>
      </c>
      <c r="D47" s="5">
        <v>3</v>
      </c>
    </row>
    <row r="48" spans="1:9" x14ac:dyDescent="0.15">
      <c r="A48" s="10" t="s">
        <v>25</v>
      </c>
      <c r="B48" s="10"/>
      <c r="C48" s="11"/>
      <c r="D48" s="5">
        <f>D46/(D47*D47)</f>
        <v>1.0066864619967915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n=3</vt:lpstr>
    </vt:vector>
  </TitlesOfParts>
  <Company>Katz Graduate School of 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Microsoft Office User</cp:lastModifiedBy>
  <dcterms:created xsi:type="dcterms:W3CDTF">2010-03-21T23:24:20Z</dcterms:created>
  <dcterms:modified xsi:type="dcterms:W3CDTF">2017-09-17T19:22:22Z</dcterms:modified>
</cp:coreProperties>
</file>