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912"/>
  <workbookPr/>
  <mc:AlternateContent xmlns:mc="http://schemas.openxmlformats.org/markup-compatibility/2006">
    <mc:Choice Requires="x15">
      <x15ac:absPath xmlns:x15ac="http://schemas.microsoft.com/office/spreadsheetml/2010/11/ac" url="/Users/jdw/Desktop/"/>
    </mc:Choice>
  </mc:AlternateContent>
  <xr:revisionPtr revIDLastSave="0" documentId="13_ncr:1_{F09AB129-184D-BF49-AE86-71BF256D4AE9}" xr6:coauthVersionLast="47" xr6:coauthVersionMax="47" xr10:uidLastSave="{00000000-0000-0000-0000-000000000000}"/>
  <bookViews>
    <workbookView xWindow="29000" yWindow="460" windowWidth="22200" windowHeight="26760" activeTab="1" xr2:uid="{00000000-000D-0000-FFFF-FFFF00000000}"/>
  </bookViews>
  <sheets>
    <sheet name="From SD" sheetId="4" r:id="rId1"/>
    <sheet name="OPTIMIZER" sheetId="3" r:id="rId2"/>
  </sheets>
  <definedNames>
    <definedName name="solver_adj" localSheetId="1" hidden="1">OPTIMIZER!$E$5:$E$8</definedName>
    <definedName name="solver_cvg" localSheetId="1" hidden="1">0.0001</definedName>
    <definedName name="solver_drv" localSheetId="1" hidden="1">2</definedName>
    <definedName name="solver_eng" localSheetId="1" hidden="1">2</definedName>
    <definedName name="solver_itr" localSheetId="1" hidden="1">2147483647</definedName>
    <definedName name="solver_lhs1" localSheetId="1" hidden="1">OPTIMIZER!$E$5:$E$8</definedName>
    <definedName name="solver_lhs2" localSheetId="1" hidden="1">OPTIMIZER!$F$9</definedName>
    <definedName name="solver_lin" localSheetId="1" hidden="1">1</definedName>
    <definedName name="solver_mip" localSheetId="1" hidden="1">2147483647</definedName>
    <definedName name="solver_mni" localSheetId="1" hidden="1">30</definedName>
    <definedName name="solver_mrt" localSheetId="1" hidden="1">0.075</definedName>
    <definedName name="solver_msl" localSheetId="1" hidden="1">2</definedName>
    <definedName name="solver_neg" localSheetId="1" hidden="1">1</definedName>
    <definedName name="solver_nod" localSheetId="1" hidden="1">2147483647</definedName>
    <definedName name="solver_num" localSheetId="1" hidden="1">2</definedName>
    <definedName name="solver_opt" localSheetId="1" hidden="1">OPTIMIZER!$G$9</definedName>
    <definedName name="solver_pre" localSheetId="1" hidden="1">0.000001</definedName>
    <definedName name="solver_rbv" localSheetId="1" hidden="1">2</definedName>
    <definedName name="solver_rel1" localSheetId="1" hidden="1">5</definedName>
    <definedName name="solver_rel2" localSheetId="1" hidden="1">1</definedName>
    <definedName name="solver_rhs1" localSheetId="1" hidden="1">"binary"</definedName>
    <definedName name="solver_rhs2" localSheetId="1" hidden="1">OPTIMIZER!$F$11</definedName>
    <definedName name="solver_rlx" localSheetId="1" hidden="1">2</definedName>
    <definedName name="solver_rsd" localSheetId="1" hidden="1">0</definedName>
    <definedName name="solver_scl" localSheetId="1" hidden="1">2</definedName>
    <definedName name="solver_sho" localSheetId="1" hidden="1">2</definedName>
    <definedName name="solver_ssz" localSheetId="1" hidden="1">100</definedName>
    <definedName name="solver_tim" localSheetId="1" hidden="1">2147483647</definedName>
    <definedName name="solver_tol" localSheetId="1" hidden="1">0.01</definedName>
    <definedName name="solver_typ" localSheetId="1" hidden="1">1</definedName>
    <definedName name="solver_val" localSheetId="1" hidden="1">0</definedName>
    <definedName name="solver_ver" localSheetId="1" hidden="1">2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4"/>
    </ext>
  </extLst>
</workbook>
</file>

<file path=xl/calcChain.xml><?xml version="1.0" encoding="utf-8"?>
<calcChain xmlns="http://schemas.openxmlformats.org/spreadsheetml/2006/main">
  <c r="G5" i="3" l="1"/>
  <c r="D5" i="3"/>
  <c r="B6" i="3" l="1"/>
  <c r="B7" i="3"/>
  <c r="B8" i="3"/>
  <c r="D8" i="3" s="1"/>
  <c r="G8" i="3" s="1"/>
  <c r="B5" i="3"/>
  <c r="F5" i="3"/>
  <c r="F6" i="3"/>
  <c r="D7" i="3"/>
  <c r="G7" i="3" s="1"/>
  <c r="F7" i="3"/>
  <c r="F8" i="3"/>
  <c r="E9" i="3"/>
  <c r="D6" i="3" l="1"/>
  <c r="G6" i="3" s="1"/>
  <c r="G9" i="3"/>
  <c r="F9" i="3"/>
</calcChain>
</file>

<file path=xl/sharedStrings.xml><?xml version="1.0" encoding="utf-8"?>
<sst xmlns="http://schemas.openxmlformats.org/spreadsheetml/2006/main" count="166" uniqueCount="90">
  <si>
    <t>Project</t>
  </si>
  <si>
    <t>Effectiveness</t>
  </si>
  <si>
    <t>Cost</t>
  </si>
  <si>
    <t>Performance</t>
  </si>
  <si>
    <t>(Normalized)*100</t>
  </si>
  <si>
    <t>(in '000's)</t>
  </si>
  <si>
    <t>Decision</t>
  </si>
  <si>
    <t>Variable</t>
  </si>
  <si>
    <t>(in 000's)</t>
  </si>
  <si>
    <t>(effectiveness)</t>
  </si>
  <si>
    <t xml:space="preserve">Total </t>
  </si>
  <si>
    <t>Capital Budget Allocations</t>
  </si>
  <si>
    <t>(from AHP)</t>
  </si>
  <si>
    <t>#NUM OF PROJECTS</t>
  </si>
  <si>
    <t>#USED FUNDS</t>
  </si>
  <si>
    <t>#AVAIL FUNDS</t>
  </si>
  <si>
    <t>PERF SCORE</t>
  </si>
  <si>
    <t>URR_MEC</t>
  </si>
  <si>
    <t>URR_MOW</t>
  </si>
  <si>
    <t>URR_TRN</t>
  </si>
  <si>
    <t>URR_25M~</t>
  </si>
  <si>
    <t>URR_26M~</t>
  </si>
  <si>
    <t>URR_27M~</t>
  </si>
  <si>
    <t>URR_28T~</t>
  </si>
  <si>
    <t>URR_29M~</t>
  </si>
  <si>
    <t>URR_30M~</t>
  </si>
  <si>
    <t>URR_31M~</t>
  </si>
  <si>
    <t>URR_32M~</t>
  </si>
  <si>
    <t>URR_33M~</t>
  </si>
  <si>
    <t>URR_34M~</t>
  </si>
  <si>
    <t>URR_35M~</t>
  </si>
  <si>
    <t>URR_36M~</t>
  </si>
  <si>
    <t>URR_37M~</t>
  </si>
  <si>
    <t>URR_38M~</t>
  </si>
  <si>
    <t>URR_39M~</t>
  </si>
  <si>
    <t>URR_41M~</t>
  </si>
  <si>
    <t>URR_42M~</t>
  </si>
  <si>
    <t>URR_43T~</t>
  </si>
  <si>
    <t>URR_44T~</t>
  </si>
  <si>
    <t>URR_45T~</t>
  </si>
  <si>
    <t>WGNTRN</t>
  </si>
  <si>
    <t>WGN_46T~</t>
  </si>
  <si>
    <t>WGN_47T~</t>
  </si>
  <si>
    <t>WGN_48T~</t>
  </si>
  <si>
    <t>WGN_49T~</t>
  </si>
  <si>
    <t>WGN_50T~</t>
  </si>
  <si>
    <t>WGN_51T~</t>
  </si>
  <si>
    <t>EJE</t>
  </si>
  <si>
    <t>URR</t>
  </si>
  <si>
    <t>WGN</t>
  </si>
  <si>
    <t>Exp~</t>
  </si>
  <si>
    <t>EJE_MEC</t>
  </si>
  <si>
    <t>EJE_MIS</t>
  </si>
  <si>
    <t>EJE_MOW</t>
  </si>
  <si>
    <t>EJE_TRN</t>
  </si>
  <si>
    <t>EJE_1ME~</t>
  </si>
  <si>
    <t>EJE_2ME~</t>
  </si>
  <si>
    <t>EJE_3MI~</t>
  </si>
  <si>
    <t>EJE_4TR~</t>
  </si>
  <si>
    <t>EJE_5TR~</t>
  </si>
  <si>
    <t>EJE_6TR~</t>
  </si>
  <si>
    <t>EJE_7ME~</t>
  </si>
  <si>
    <t>EJE_8ME~</t>
  </si>
  <si>
    <t>EJE_9ME~</t>
  </si>
  <si>
    <t>EJE_10M~</t>
  </si>
  <si>
    <t>EJE_11M~</t>
  </si>
  <si>
    <t>EJE_12M~</t>
  </si>
  <si>
    <t>EJE_13M~</t>
  </si>
  <si>
    <t>EJE_14M~</t>
  </si>
  <si>
    <t>EJE_15M~</t>
  </si>
  <si>
    <t>EJE_16M~</t>
  </si>
  <si>
    <t>EJE_17M~</t>
  </si>
  <si>
    <t>EJE_18M~</t>
  </si>
  <si>
    <t>EJE_19M~</t>
  </si>
  <si>
    <t>EJE_20M~</t>
  </si>
  <si>
    <t>EJE_21M~</t>
  </si>
  <si>
    <t>EJE_22M~</t>
  </si>
  <si>
    <t>EJE_24T~</t>
  </si>
  <si>
    <t>Goal</t>
  </si>
  <si>
    <t>No~</t>
  </si>
  <si>
    <t>1Necess~</t>
  </si>
  <si>
    <t>2Desira~</t>
  </si>
  <si>
    <t>Name</t>
  </si>
  <si>
    <t>Normalized By Cluster</t>
  </si>
  <si>
    <t>Limiting</t>
  </si>
  <si>
    <t>0.1 Goal Node</t>
  </si>
  <si>
    <t>1. Michigan</t>
  </si>
  <si>
    <t>2. New York</t>
  </si>
  <si>
    <t>3. Ohio</t>
  </si>
  <si>
    <t>4. Pennsylvania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</si>
</sst>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00_)"/>
    <numFmt numFmtId="166" formatCode="0.0000_)"/>
  </numFmts>
  <fonts count="6">
    <font>
      <sz val="10"/>
      <name val="MS Sans Serif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u/>
      <sz val="10"/>
      <color theme="10"/>
      <name val="MS Sans Serif"/>
    </font>
    <font>
      <u/>
      <sz val="10"/>
      <color theme="11"/>
      <name val="MS Sans Serif"/>
    </font>
    <font>
      <b/>
      <sz val="16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1">
    <border>
      <left/>
      <right/>
      <top/>
      <bottom/>
      <diagonal/>
    </border>
  </borders>
  <cellStyleXfs count="13">
    <xf numFmtId="165" fontId="0" fillId="0" borderId="0"/>
    <xf numFmtId="165" fontId="3" fillId="0" borderId="0" applyNumberFormat="0" applyFill="0" applyBorder="0" applyAlignment="0" applyProtection="0"/>
    <xf numFmtId="165" fontId="4" fillId="0" borderId="0" applyNumberFormat="0" applyFill="0" applyBorder="0" applyAlignment="0" applyProtection="0"/>
    <xf numFmtId="165" fontId="3" fillId="0" borderId="0" applyNumberFormat="0" applyFill="0" applyBorder="0" applyAlignment="0" applyProtection="0"/>
    <xf numFmtId="165" fontId="4" fillId="0" borderId="0" applyNumberFormat="0" applyFill="0" applyBorder="0" applyAlignment="0" applyProtection="0"/>
    <xf numFmtId="165" fontId="3" fillId="0" borderId="0" applyNumberFormat="0" applyFill="0" applyBorder="0" applyAlignment="0" applyProtection="0"/>
    <xf numFmtId="165" fontId="4" fillId="0" borderId="0" applyNumberFormat="0" applyFill="0" applyBorder="0" applyAlignment="0" applyProtection="0"/>
    <xf numFmtId="165" fontId="3" fillId="0" borderId="0" applyNumberFormat="0" applyFill="0" applyBorder="0" applyAlignment="0" applyProtection="0"/>
    <xf numFmtId="165" fontId="4" fillId="0" borderId="0" applyNumberFormat="0" applyFill="0" applyBorder="0" applyAlignment="0" applyProtection="0"/>
    <xf numFmtId="165" fontId="3" fillId="0" borderId="0" applyNumberFormat="0" applyFill="0" applyBorder="0" applyAlignment="0" applyProtection="0"/>
    <xf numFmtId="165" fontId="4" fillId="0" borderId="0" applyNumberFormat="0" applyFill="0" applyBorder="0" applyAlignment="0" applyProtection="0"/>
    <xf numFmtId="165" fontId="3" fillId="0" borderId="0" applyNumberFormat="0" applyFill="0" applyBorder="0" applyAlignment="0" applyProtection="0"/>
    <xf numFmtId="165" fontId="4" fillId="0" borderId="0" applyNumberFormat="0" applyFill="0" applyBorder="0" applyAlignment="0" applyProtection="0"/>
  </cellStyleXfs>
  <cellXfs count="17">
    <xf numFmtId="165" fontId="0" fillId="0" borderId="0" xfId="0"/>
    <xf numFmtId="165" fontId="1" fillId="0" borderId="0" xfId="0" applyFont="1"/>
    <xf numFmtId="165" fontId="2" fillId="0" borderId="0" xfId="0" applyFont="1" applyAlignment="1">
      <alignment horizontal="center"/>
    </xf>
    <xf numFmtId="165" fontId="2" fillId="0" borderId="0" xfId="0" applyFont="1" applyAlignment="1">
      <alignment vertical="center"/>
    </xf>
    <xf numFmtId="165" fontId="2" fillId="0" borderId="0" xfId="0" applyFont="1" applyAlignment="1">
      <alignment horizontal="center" vertical="center"/>
    </xf>
    <xf numFmtId="165" fontId="1" fillId="0" borderId="0" xfId="0" applyFont="1" applyAlignment="1">
      <alignment horizontal="center" vertical="center"/>
    </xf>
    <xf numFmtId="165" fontId="1" fillId="0" borderId="0" xfId="0" applyFont="1" applyAlignment="1">
      <alignment vertical="center"/>
    </xf>
    <xf numFmtId="165" fontId="2" fillId="0" borderId="0" xfId="0" applyFont="1" applyAlignment="1">
      <alignment horizontal="right" vertical="center"/>
    </xf>
    <xf numFmtId="1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165" fontId="5" fillId="0" borderId="0" xfId="0" applyFont="1" applyAlignment="1">
      <alignment vertical="center"/>
    </xf>
    <xf numFmtId="165" fontId="1" fillId="2" borderId="0" xfId="0" applyFont="1" applyFill="1"/>
    <xf numFmtId="165" fontId="1" fillId="3" borderId="0" xfId="0" applyFont="1" applyFill="1"/>
    <xf numFmtId="165" fontId="0" fillId="2" borderId="0" xfId="0" applyFill="1"/>
    <xf numFmtId="165" fontId="2" fillId="0" borderId="0" xfId="0" applyFont="1"/>
    <xf numFmtId="165" fontId="2" fillId="2" borderId="0" xfId="0" applyFont="1" applyFill="1"/>
    <xf numFmtId="166" fontId="2" fillId="0" borderId="0" xfId="0" applyNumberFormat="1" applyFont="1" applyAlignment="1">
      <alignment horizontal="center" vertical="center"/>
    </xf>
  </cellXfs>
  <cellStyles count="13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BT68"/>
  <sheetViews>
    <sheetView workbookViewId="0">
      <selection activeCell="BV21" sqref="BV21"/>
    </sheetView>
  </sheetViews>
  <sheetFormatPr baseColWidth="10" defaultRowHeight="13"/>
  <cols>
    <col min="2" max="2" width="39.1640625" bestFit="1" customWidth="1"/>
    <col min="3" max="36" width="0" hidden="1" customWidth="1"/>
    <col min="37" max="37" width="11" style="13"/>
    <col min="38" max="72" width="0" hidden="1" customWidth="1"/>
  </cols>
  <sheetData>
    <row r="1" spans="2:72" ht="16">
      <c r="B1" s="14" t="s">
        <v>82</v>
      </c>
      <c r="C1" s="14" t="s">
        <v>83</v>
      </c>
      <c r="D1" s="14" t="s">
        <v>84</v>
      </c>
      <c r="E1" s="14" t="s">
        <v>47</v>
      </c>
      <c r="F1" s="14" t="s">
        <v>50</v>
      </c>
      <c r="G1" s="14" t="s">
        <v>48</v>
      </c>
      <c r="H1" s="14" t="s">
        <v>50</v>
      </c>
      <c r="I1" s="14" t="s">
        <v>49</v>
      </c>
      <c r="J1" s="14" t="s">
        <v>50</v>
      </c>
      <c r="K1" s="14" t="s">
        <v>51</v>
      </c>
      <c r="L1" s="14" t="s">
        <v>52</v>
      </c>
      <c r="M1" s="14" t="s">
        <v>53</v>
      </c>
      <c r="N1" s="14" t="s">
        <v>54</v>
      </c>
      <c r="O1" s="14" t="s">
        <v>55</v>
      </c>
      <c r="P1" s="14" t="s">
        <v>56</v>
      </c>
      <c r="Q1" s="14" t="s">
        <v>57</v>
      </c>
      <c r="R1" s="14" t="s">
        <v>58</v>
      </c>
      <c r="S1" s="14" t="s">
        <v>59</v>
      </c>
      <c r="T1" s="14" t="s">
        <v>60</v>
      </c>
      <c r="U1" s="14" t="s">
        <v>61</v>
      </c>
      <c r="V1" s="14" t="s">
        <v>62</v>
      </c>
      <c r="W1" s="14" t="s">
        <v>63</v>
      </c>
      <c r="X1" s="14" t="s">
        <v>64</v>
      </c>
      <c r="Y1" s="14" t="s">
        <v>65</v>
      </c>
      <c r="Z1" s="14" t="s">
        <v>66</v>
      </c>
      <c r="AA1" s="14" t="s">
        <v>67</v>
      </c>
      <c r="AB1" s="14" t="s">
        <v>68</v>
      </c>
      <c r="AC1" s="14" t="s">
        <v>69</v>
      </c>
      <c r="AD1" s="14" t="s">
        <v>70</v>
      </c>
      <c r="AE1" s="14" t="s">
        <v>71</v>
      </c>
      <c r="AF1" s="14" t="s">
        <v>72</v>
      </c>
      <c r="AG1" s="14" t="s">
        <v>73</v>
      </c>
      <c r="AH1" s="14" t="s">
        <v>74</v>
      </c>
      <c r="AI1" s="14" t="s">
        <v>75</v>
      </c>
      <c r="AJ1" s="14" t="s">
        <v>76</v>
      </c>
      <c r="AK1" s="15" t="s">
        <v>78</v>
      </c>
      <c r="AL1" t="s">
        <v>77</v>
      </c>
      <c r="AM1" t="s">
        <v>78</v>
      </c>
      <c r="AN1" t="s">
        <v>79</v>
      </c>
      <c r="AO1" t="s">
        <v>80</v>
      </c>
      <c r="AP1" t="s">
        <v>81</v>
      </c>
      <c r="AQ1" t="s">
        <v>17</v>
      </c>
      <c r="AR1" t="s">
        <v>18</v>
      </c>
      <c r="AS1" t="s">
        <v>19</v>
      </c>
      <c r="AT1" t="s">
        <v>20</v>
      </c>
      <c r="AU1" t="s">
        <v>21</v>
      </c>
      <c r="AV1" t="s">
        <v>22</v>
      </c>
      <c r="AW1" t="s">
        <v>23</v>
      </c>
      <c r="AX1" t="s">
        <v>24</v>
      </c>
      <c r="AY1" t="s">
        <v>25</v>
      </c>
      <c r="AZ1" t="s">
        <v>26</v>
      </c>
      <c r="BA1" t="s">
        <v>27</v>
      </c>
      <c r="BB1" t="s">
        <v>28</v>
      </c>
      <c r="BC1" t="s">
        <v>29</v>
      </c>
      <c r="BD1" t="s">
        <v>30</v>
      </c>
      <c r="BE1" t="s">
        <v>31</v>
      </c>
      <c r="BF1" t="s">
        <v>32</v>
      </c>
      <c r="BG1" t="s">
        <v>33</v>
      </c>
      <c r="BH1" t="s">
        <v>34</v>
      </c>
      <c r="BI1" t="s">
        <v>35</v>
      </c>
      <c r="BJ1" t="s">
        <v>36</v>
      </c>
      <c r="BK1" t="s">
        <v>37</v>
      </c>
      <c r="BL1" t="s">
        <v>38</v>
      </c>
      <c r="BM1" t="s">
        <v>39</v>
      </c>
      <c r="BN1" t="s">
        <v>40</v>
      </c>
      <c r="BO1" t="s">
        <v>41</v>
      </c>
      <c r="BP1" t="s">
        <v>42</v>
      </c>
      <c r="BQ1" t="s">
        <v>43</v>
      </c>
      <c r="BR1" t="s">
        <v>44</v>
      </c>
      <c r="BS1" t="s">
        <v>45</v>
      </c>
      <c r="BT1" t="s">
        <v>46</v>
      </c>
    </row>
    <row r="2" spans="2:72" ht="16">
      <c r="B2" s="14" t="s">
        <v>85</v>
      </c>
      <c r="C2" s="14">
        <v>0</v>
      </c>
      <c r="D2" s="14">
        <v>0</v>
      </c>
      <c r="E2" s="14">
        <v>0</v>
      </c>
      <c r="F2" s="14">
        <v>0</v>
      </c>
      <c r="G2" s="14">
        <v>0</v>
      </c>
      <c r="H2" s="14">
        <v>0</v>
      </c>
      <c r="I2" s="14">
        <v>0</v>
      </c>
      <c r="J2" s="14">
        <v>0</v>
      </c>
      <c r="K2" s="14">
        <v>0</v>
      </c>
      <c r="L2" s="14">
        <v>0</v>
      </c>
      <c r="M2" s="14">
        <v>0</v>
      </c>
      <c r="N2" s="14">
        <v>0</v>
      </c>
      <c r="O2" s="14">
        <v>0</v>
      </c>
      <c r="P2" s="14">
        <v>0</v>
      </c>
      <c r="Q2" s="14">
        <v>0</v>
      </c>
      <c r="R2" s="14">
        <v>0</v>
      </c>
      <c r="S2" s="14">
        <v>0</v>
      </c>
      <c r="T2" s="14">
        <v>0</v>
      </c>
      <c r="U2" s="14">
        <v>0</v>
      </c>
      <c r="V2" s="14">
        <v>0</v>
      </c>
      <c r="W2" s="14">
        <v>0</v>
      </c>
      <c r="X2" s="14">
        <v>0</v>
      </c>
      <c r="Y2" s="14">
        <v>0</v>
      </c>
      <c r="Z2" s="14">
        <v>0</v>
      </c>
      <c r="AA2" s="14">
        <v>0</v>
      </c>
      <c r="AB2" s="14">
        <v>0</v>
      </c>
      <c r="AC2" s="14">
        <v>0</v>
      </c>
      <c r="AD2" s="14">
        <v>0</v>
      </c>
      <c r="AE2" s="14">
        <v>0</v>
      </c>
      <c r="AF2" s="14">
        <v>0</v>
      </c>
      <c r="AG2" s="14">
        <v>0</v>
      </c>
      <c r="AH2" s="14">
        <v>0</v>
      </c>
      <c r="AI2" s="14">
        <v>0</v>
      </c>
      <c r="AJ2" s="14">
        <v>0</v>
      </c>
      <c r="AK2" s="15">
        <v>0</v>
      </c>
      <c r="AL2">
        <v>0</v>
      </c>
      <c r="AM2">
        <v>0</v>
      </c>
      <c r="AN2">
        <v>0</v>
      </c>
      <c r="AO2">
        <v>0</v>
      </c>
      <c r="AP2">
        <v>0</v>
      </c>
      <c r="AQ2">
        <v>0</v>
      </c>
      <c r="AR2">
        <v>0</v>
      </c>
      <c r="AS2">
        <v>0</v>
      </c>
      <c r="AT2">
        <v>0</v>
      </c>
      <c r="AU2">
        <v>0</v>
      </c>
      <c r="AV2">
        <v>0</v>
      </c>
      <c r="AW2">
        <v>0</v>
      </c>
      <c r="AX2">
        <v>0</v>
      </c>
      <c r="AY2">
        <v>0</v>
      </c>
      <c r="AZ2">
        <v>0</v>
      </c>
      <c r="BA2">
        <v>0</v>
      </c>
      <c r="BB2">
        <v>0</v>
      </c>
      <c r="BC2">
        <v>0</v>
      </c>
      <c r="BD2">
        <v>0</v>
      </c>
      <c r="BE2">
        <v>0</v>
      </c>
      <c r="BF2">
        <v>0</v>
      </c>
      <c r="BG2">
        <v>0</v>
      </c>
      <c r="BH2">
        <v>0</v>
      </c>
      <c r="BI2">
        <v>0</v>
      </c>
      <c r="BJ2">
        <v>0</v>
      </c>
      <c r="BK2">
        <v>0</v>
      </c>
      <c r="BL2">
        <v>0</v>
      </c>
      <c r="BM2">
        <v>0</v>
      </c>
      <c r="BN2">
        <v>0</v>
      </c>
      <c r="BO2">
        <v>0</v>
      </c>
      <c r="BP2">
        <v>0</v>
      </c>
      <c r="BQ2">
        <v>0</v>
      </c>
    </row>
    <row r="3" spans="2:72" ht="16">
      <c r="B3" s="14" t="s">
        <v>86</v>
      </c>
      <c r="C3" s="14">
        <v>0.39600000000000002</v>
      </c>
      <c r="D3" s="14" t="s">
        <v>86</v>
      </c>
      <c r="E3" s="14">
        <v>0.39600000000000002</v>
      </c>
      <c r="F3" s="14" t="s">
        <v>86</v>
      </c>
      <c r="G3" s="14">
        <v>0.39600000000000002</v>
      </c>
      <c r="H3" s="14" t="s">
        <v>86</v>
      </c>
      <c r="I3" s="14">
        <v>0.39600000000000002</v>
      </c>
      <c r="J3" s="14" t="s">
        <v>86</v>
      </c>
      <c r="K3" s="14">
        <v>0.39600000000000002</v>
      </c>
      <c r="L3" s="14" t="s">
        <v>86</v>
      </c>
      <c r="M3" s="14">
        <v>0.39600000000000002</v>
      </c>
      <c r="N3" s="14" t="s">
        <v>86</v>
      </c>
      <c r="O3" s="14">
        <v>0.39600000000000002</v>
      </c>
      <c r="P3" s="14" t="s">
        <v>86</v>
      </c>
      <c r="Q3" s="14">
        <v>0.39600000000000002</v>
      </c>
      <c r="R3" s="14" t="s">
        <v>86</v>
      </c>
      <c r="S3" s="14">
        <v>0.39600000000000002</v>
      </c>
      <c r="T3" s="14" t="s">
        <v>86</v>
      </c>
      <c r="U3" s="14">
        <v>0.39600000000000002</v>
      </c>
      <c r="V3" s="14" t="s">
        <v>86</v>
      </c>
      <c r="W3" s="14">
        <v>0.39600000000000002</v>
      </c>
      <c r="X3" s="14" t="s">
        <v>86</v>
      </c>
      <c r="Y3" s="14">
        <v>0.39600000000000002</v>
      </c>
      <c r="Z3" s="14" t="s">
        <v>86</v>
      </c>
      <c r="AA3" s="14">
        <v>0.39600000000000002</v>
      </c>
      <c r="AB3" s="14" t="s">
        <v>86</v>
      </c>
      <c r="AC3" s="14">
        <v>0.39600000000000002</v>
      </c>
      <c r="AD3" s="14" t="s">
        <v>86</v>
      </c>
      <c r="AE3" s="14">
        <v>0.39600000000000002</v>
      </c>
      <c r="AF3" s="14" t="s">
        <v>86</v>
      </c>
      <c r="AG3" s="14">
        <v>0.39600000000000002</v>
      </c>
      <c r="AH3" s="14" t="s">
        <v>86</v>
      </c>
      <c r="AI3" s="14">
        <v>0.39600000000000002</v>
      </c>
      <c r="AJ3" s="14" t="s">
        <v>86</v>
      </c>
      <c r="AK3" s="15">
        <v>0.39600000000000002</v>
      </c>
      <c r="AL3">
        <v>0</v>
      </c>
      <c r="AM3">
        <v>0</v>
      </c>
      <c r="AN3">
        <v>0</v>
      </c>
      <c r="AO3">
        <v>0</v>
      </c>
      <c r="AP3">
        <v>0</v>
      </c>
      <c r="AQ3">
        <v>0</v>
      </c>
      <c r="AR3">
        <v>0</v>
      </c>
      <c r="AS3">
        <v>0</v>
      </c>
      <c r="AT3">
        <v>0</v>
      </c>
      <c r="AU3">
        <v>0</v>
      </c>
      <c r="AV3">
        <v>0</v>
      </c>
      <c r="AW3">
        <v>0</v>
      </c>
      <c r="AX3">
        <v>0</v>
      </c>
      <c r="AY3">
        <v>0</v>
      </c>
      <c r="AZ3">
        <v>0</v>
      </c>
      <c r="BA3">
        <v>0</v>
      </c>
      <c r="BB3">
        <v>0</v>
      </c>
      <c r="BC3">
        <v>0</v>
      </c>
      <c r="BD3">
        <v>0</v>
      </c>
      <c r="BE3">
        <v>0</v>
      </c>
      <c r="BF3">
        <v>0</v>
      </c>
      <c r="BG3">
        <v>0</v>
      </c>
      <c r="BH3">
        <v>0</v>
      </c>
      <c r="BI3">
        <v>0</v>
      </c>
      <c r="BJ3">
        <v>0</v>
      </c>
      <c r="BK3">
        <v>0</v>
      </c>
      <c r="BL3">
        <v>0</v>
      </c>
      <c r="BM3">
        <v>0</v>
      </c>
      <c r="BN3">
        <v>0</v>
      </c>
      <c r="BO3">
        <v>0</v>
      </c>
      <c r="BP3">
        <v>0</v>
      </c>
      <c r="BQ3">
        <v>0</v>
      </c>
    </row>
    <row r="4" spans="2:72" ht="16">
      <c r="B4" s="14" t="s">
        <v>87</v>
      </c>
      <c r="C4" s="14">
        <v>0.32</v>
      </c>
      <c r="D4" s="14" t="s">
        <v>87</v>
      </c>
      <c r="E4" s="14">
        <v>0.32</v>
      </c>
      <c r="F4" s="14" t="s">
        <v>87</v>
      </c>
      <c r="G4" s="14">
        <v>0.32</v>
      </c>
      <c r="H4" s="14" t="s">
        <v>87</v>
      </c>
      <c r="I4" s="14">
        <v>0.32</v>
      </c>
      <c r="J4" s="14" t="s">
        <v>87</v>
      </c>
      <c r="K4" s="14">
        <v>0.32</v>
      </c>
      <c r="L4" s="14" t="s">
        <v>87</v>
      </c>
      <c r="M4" s="14">
        <v>0.32</v>
      </c>
      <c r="N4" s="14" t="s">
        <v>87</v>
      </c>
      <c r="O4" s="14">
        <v>0.32</v>
      </c>
      <c r="P4" s="14" t="s">
        <v>87</v>
      </c>
      <c r="Q4" s="14">
        <v>0.32</v>
      </c>
      <c r="R4" s="14" t="s">
        <v>87</v>
      </c>
      <c r="S4" s="14">
        <v>0.32</v>
      </c>
      <c r="T4" s="14" t="s">
        <v>87</v>
      </c>
      <c r="U4" s="14">
        <v>0.32</v>
      </c>
      <c r="V4" s="14" t="s">
        <v>87</v>
      </c>
      <c r="W4" s="14">
        <v>0.32</v>
      </c>
      <c r="X4" s="14" t="s">
        <v>87</v>
      </c>
      <c r="Y4" s="14">
        <v>0.32</v>
      </c>
      <c r="Z4" s="14" t="s">
        <v>87</v>
      </c>
      <c r="AA4" s="14">
        <v>0.32</v>
      </c>
      <c r="AB4" s="14" t="s">
        <v>87</v>
      </c>
      <c r="AC4" s="14">
        <v>0.32</v>
      </c>
      <c r="AD4" s="14" t="s">
        <v>87</v>
      </c>
      <c r="AE4" s="14">
        <v>0.32</v>
      </c>
      <c r="AF4" s="14" t="s">
        <v>87</v>
      </c>
      <c r="AG4" s="14">
        <v>0.32</v>
      </c>
      <c r="AH4" s="14" t="s">
        <v>87</v>
      </c>
      <c r="AI4" s="14">
        <v>0.32</v>
      </c>
      <c r="AJ4" s="14" t="s">
        <v>87</v>
      </c>
      <c r="AK4" s="15">
        <v>0.32</v>
      </c>
      <c r="AL4">
        <v>0</v>
      </c>
      <c r="AM4">
        <v>0</v>
      </c>
      <c r="AN4">
        <v>0</v>
      </c>
      <c r="AO4">
        <v>0</v>
      </c>
      <c r="AP4">
        <v>0</v>
      </c>
      <c r="AQ4">
        <v>0</v>
      </c>
      <c r="AR4">
        <v>0</v>
      </c>
      <c r="AS4">
        <v>0</v>
      </c>
      <c r="AT4">
        <v>0</v>
      </c>
      <c r="AU4">
        <v>0</v>
      </c>
      <c r="AV4">
        <v>0</v>
      </c>
      <c r="AW4">
        <v>0</v>
      </c>
      <c r="AX4">
        <v>0</v>
      </c>
      <c r="AY4">
        <v>0</v>
      </c>
      <c r="AZ4">
        <v>0</v>
      </c>
      <c r="BA4">
        <v>0</v>
      </c>
      <c r="BB4">
        <v>0</v>
      </c>
      <c r="BC4">
        <v>0</v>
      </c>
      <c r="BD4">
        <v>0</v>
      </c>
      <c r="BE4">
        <v>0</v>
      </c>
      <c r="BF4">
        <v>0</v>
      </c>
      <c r="BG4">
        <v>0</v>
      </c>
      <c r="BH4">
        <v>0</v>
      </c>
      <c r="BI4">
        <v>0</v>
      </c>
      <c r="BJ4">
        <v>0</v>
      </c>
      <c r="BK4">
        <v>0</v>
      </c>
      <c r="BL4">
        <v>0</v>
      </c>
      <c r="BM4">
        <v>0</v>
      </c>
      <c r="BN4">
        <v>0</v>
      </c>
      <c r="BO4">
        <v>0</v>
      </c>
      <c r="BP4">
        <v>0</v>
      </c>
      <c r="BQ4">
        <v>0</v>
      </c>
    </row>
    <row r="5" spans="2:72" ht="16">
      <c r="B5" s="14" t="s">
        <v>88</v>
      </c>
      <c r="C5" s="14">
        <v>0.26669999999999999</v>
      </c>
      <c r="D5" s="14" t="s">
        <v>88</v>
      </c>
      <c r="E5" s="14">
        <v>0.26669999999999999</v>
      </c>
      <c r="F5" s="14" t="s">
        <v>88</v>
      </c>
      <c r="G5" s="14">
        <v>0.26669999999999999</v>
      </c>
      <c r="H5" s="14" t="s">
        <v>88</v>
      </c>
      <c r="I5" s="14">
        <v>0.26669999999999999</v>
      </c>
      <c r="J5" s="14" t="s">
        <v>88</v>
      </c>
      <c r="K5" s="14">
        <v>0.26669999999999999</v>
      </c>
      <c r="L5" s="14" t="s">
        <v>88</v>
      </c>
      <c r="M5" s="14">
        <v>0.26669999999999999</v>
      </c>
      <c r="N5" s="14" t="s">
        <v>88</v>
      </c>
      <c r="O5" s="14">
        <v>0.26669999999999999</v>
      </c>
      <c r="P5" s="14" t="s">
        <v>88</v>
      </c>
      <c r="Q5" s="14">
        <v>0.26669999999999999</v>
      </c>
      <c r="R5" s="14" t="s">
        <v>88</v>
      </c>
      <c r="S5" s="14">
        <v>0.26669999999999999</v>
      </c>
      <c r="T5" s="14" t="s">
        <v>88</v>
      </c>
      <c r="U5" s="14">
        <v>0.26669999999999999</v>
      </c>
      <c r="V5" s="14" t="s">
        <v>88</v>
      </c>
      <c r="W5" s="14">
        <v>0.26669999999999999</v>
      </c>
      <c r="X5" s="14" t="s">
        <v>88</v>
      </c>
      <c r="Y5" s="14">
        <v>0.26669999999999999</v>
      </c>
      <c r="Z5" s="14" t="s">
        <v>88</v>
      </c>
      <c r="AA5" s="14">
        <v>0.26669999999999999</v>
      </c>
      <c r="AB5" s="14" t="s">
        <v>88</v>
      </c>
      <c r="AC5" s="14">
        <v>0.26669999999999999</v>
      </c>
      <c r="AD5" s="14" t="s">
        <v>88</v>
      </c>
      <c r="AE5" s="14">
        <v>0.26669999999999999</v>
      </c>
      <c r="AF5" s="14" t="s">
        <v>88</v>
      </c>
      <c r="AG5" s="14">
        <v>0.26669999999999999</v>
      </c>
      <c r="AH5" s="14" t="s">
        <v>88</v>
      </c>
      <c r="AI5" s="14">
        <v>0.26669999999999999</v>
      </c>
      <c r="AJ5" s="14" t="s">
        <v>88</v>
      </c>
      <c r="AK5" s="15">
        <v>0.26669999999999999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  <c r="AS5">
        <v>0</v>
      </c>
      <c r="AT5">
        <v>0</v>
      </c>
      <c r="AU5">
        <v>0</v>
      </c>
      <c r="AV5">
        <v>0</v>
      </c>
      <c r="AW5">
        <v>0</v>
      </c>
      <c r="AX5">
        <v>0</v>
      </c>
      <c r="AY5">
        <v>0</v>
      </c>
      <c r="AZ5">
        <v>0</v>
      </c>
      <c r="BA5">
        <v>0</v>
      </c>
      <c r="BB5">
        <v>0</v>
      </c>
      <c r="BC5">
        <v>0</v>
      </c>
      <c r="BD5">
        <v>0</v>
      </c>
      <c r="BE5">
        <v>0</v>
      </c>
      <c r="BF5">
        <v>0</v>
      </c>
      <c r="BG5">
        <v>0</v>
      </c>
      <c r="BH5">
        <v>0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</row>
    <row r="6" spans="2:72" ht="16">
      <c r="B6" s="14" t="s">
        <v>89</v>
      </c>
      <c r="C6" s="14">
        <v>0.56030000000000002</v>
      </c>
      <c r="D6" s="14" t="s">
        <v>89</v>
      </c>
      <c r="E6" s="14">
        <v>0.56030000000000002</v>
      </c>
      <c r="F6" s="14" t="s">
        <v>89</v>
      </c>
      <c r="G6" s="14">
        <v>0.56030000000000002</v>
      </c>
      <c r="H6" s="14" t="s">
        <v>89</v>
      </c>
      <c r="I6" s="14">
        <v>0.56030000000000002</v>
      </c>
      <c r="J6" s="14" t="s">
        <v>89</v>
      </c>
      <c r="K6" s="14">
        <v>0.56030000000000002</v>
      </c>
      <c r="L6" s="14" t="s">
        <v>89</v>
      </c>
      <c r="M6" s="14">
        <v>0.56030000000000002</v>
      </c>
      <c r="N6" s="14" t="s">
        <v>89</v>
      </c>
      <c r="O6" s="14">
        <v>0.56030000000000002</v>
      </c>
      <c r="P6" s="14" t="s">
        <v>89</v>
      </c>
      <c r="Q6" s="14">
        <v>0.56030000000000002</v>
      </c>
      <c r="R6" s="14" t="s">
        <v>89</v>
      </c>
      <c r="S6" s="14">
        <v>0.56030000000000002</v>
      </c>
      <c r="T6" s="14" t="s">
        <v>89</v>
      </c>
      <c r="U6" s="14">
        <v>0.56030000000000002</v>
      </c>
      <c r="V6" s="14" t="s">
        <v>89</v>
      </c>
      <c r="W6" s="14">
        <v>0.56030000000000002</v>
      </c>
      <c r="X6" s="14" t="s">
        <v>89</v>
      </c>
      <c r="Y6" s="14">
        <v>0.56030000000000002</v>
      </c>
      <c r="Z6" s="14" t="s">
        <v>89</v>
      </c>
      <c r="AA6" s="14">
        <v>0.56030000000000002</v>
      </c>
      <c r="AB6" s="14" t="s">
        <v>89</v>
      </c>
      <c r="AC6" s="14">
        <v>0.56030000000000002</v>
      </c>
      <c r="AD6" s="14" t="s">
        <v>89</v>
      </c>
      <c r="AE6" s="14">
        <v>0.56030000000000002</v>
      </c>
      <c r="AF6" s="14" t="s">
        <v>89</v>
      </c>
      <c r="AG6" s="14">
        <v>0.56030000000000002</v>
      </c>
      <c r="AH6" s="14" t="s">
        <v>89</v>
      </c>
      <c r="AI6" s="14">
        <v>0.56030000000000002</v>
      </c>
      <c r="AJ6" s="14" t="s">
        <v>89</v>
      </c>
      <c r="AK6" s="15">
        <v>0.56030000000000002</v>
      </c>
      <c r="AL6">
        <v>0</v>
      </c>
      <c r="AM6">
        <v>0</v>
      </c>
      <c r="AN6">
        <v>0</v>
      </c>
      <c r="AO6">
        <v>0</v>
      </c>
      <c r="AP6">
        <v>0</v>
      </c>
      <c r="AQ6">
        <v>0</v>
      </c>
      <c r="AR6">
        <v>0</v>
      </c>
      <c r="AS6">
        <v>0</v>
      </c>
      <c r="AT6">
        <v>0</v>
      </c>
      <c r="AU6">
        <v>0</v>
      </c>
      <c r="AV6">
        <v>0</v>
      </c>
      <c r="AW6">
        <v>0</v>
      </c>
      <c r="AX6">
        <v>0</v>
      </c>
      <c r="AY6">
        <v>0</v>
      </c>
      <c r="AZ6">
        <v>0</v>
      </c>
      <c r="BA6">
        <v>0</v>
      </c>
      <c r="BB6">
        <v>0</v>
      </c>
      <c r="BC6">
        <v>0</v>
      </c>
      <c r="BD6">
        <v>0</v>
      </c>
      <c r="BE6">
        <v>0</v>
      </c>
      <c r="BF6">
        <v>0</v>
      </c>
      <c r="BG6">
        <v>0</v>
      </c>
      <c r="BH6">
        <v>0</v>
      </c>
      <c r="BI6">
        <v>0</v>
      </c>
      <c r="BJ6">
        <v>0</v>
      </c>
      <c r="BK6">
        <v>0</v>
      </c>
      <c r="BL6">
        <v>0</v>
      </c>
      <c r="BM6">
        <v>0</v>
      </c>
      <c r="BN6">
        <v>0</v>
      </c>
      <c r="BO6">
        <v>0</v>
      </c>
      <c r="BP6">
        <v>0</v>
      </c>
      <c r="BQ6">
        <v>0</v>
      </c>
      <c r="BR6">
        <v>0</v>
      </c>
    </row>
    <row r="7" spans="2:72" ht="16"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5"/>
      <c r="AL7">
        <v>0</v>
      </c>
      <c r="AM7">
        <v>0</v>
      </c>
      <c r="AN7">
        <v>0</v>
      </c>
      <c r="AO7">
        <v>0</v>
      </c>
      <c r="AP7">
        <v>0</v>
      </c>
      <c r="AQ7">
        <v>0</v>
      </c>
      <c r="AR7">
        <v>0</v>
      </c>
      <c r="AS7">
        <v>0</v>
      </c>
      <c r="AT7">
        <v>0</v>
      </c>
      <c r="AU7">
        <v>0</v>
      </c>
      <c r="AV7">
        <v>0</v>
      </c>
      <c r="AW7">
        <v>0</v>
      </c>
      <c r="AX7">
        <v>0</v>
      </c>
      <c r="AY7">
        <v>0</v>
      </c>
      <c r="AZ7">
        <v>0</v>
      </c>
      <c r="BA7">
        <v>0</v>
      </c>
      <c r="BB7">
        <v>0</v>
      </c>
      <c r="BC7">
        <v>0</v>
      </c>
      <c r="BD7">
        <v>0</v>
      </c>
      <c r="BE7">
        <v>0</v>
      </c>
      <c r="BF7">
        <v>0</v>
      </c>
      <c r="BG7">
        <v>0</v>
      </c>
      <c r="BH7">
        <v>0</v>
      </c>
      <c r="BI7">
        <v>0</v>
      </c>
      <c r="BJ7">
        <v>0</v>
      </c>
      <c r="BK7">
        <v>0</v>
      </c>
      <c r="BL7">
        <v>0</v>
      </c>
      <c r="BM7">
        <v>0</v>
      </c>
      <c r="BN7">
        <v>0</v>
      </c>
      <c r="BO7">
        <v>0</v>
      </c>
      <c r="BP7">
        <v>0</v>
      </c>
      <c r="BQ7">
        <v>0</v>
      </c>
      <c r="BR7">
        <v>0</v>
      </c>
    </row>
    <row r="8" spans="2:72" ht="16"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5"/>
      <c r="AL8">
        <v>0</v>
      </c>
      <c r="AM8">
        <v>0</v>
      </c>
      <c r="AN8">
        <v>0</v>
      </c>
      <c r="AO8">
        <v>0</v>
      </c>
      <c r="AP8">
        <v>0</v>
      </c>
      <c r="AQ8">
        <v>0</v>
      </c>
      <c r="AR8">
        <v>0</v>
      </c>
      <c r="AS8">
        <v>0</v>
      </c>
      <c r="AT8">
        <v>0</v>
      </c>
      <c r="AU8">
        <v>0</v>
      </c>
      <c r="AV8">
        <v>0</v>
      </c>
      <c r="AW8">
        <v>0</v>
      </c>
      <c r="AX8">
        <v>0</v>
      </c>
      <c r="AY8">
        <v>0</v>
      </c>
      <c r="AZ8">
        <v>0</v>
      </c>
      <c r="BA8">
        <v>0</v>
      </c>
      <c r="BB8">
        <v>0</v>
      </c>
      <c r="BC8">
        <v>0</v>
      </c>
      <c r="BD8">
        <v>0</v>
      </c>
      <c r="BE8">
        <v>0</v>
      </c>
      <c r="BF8">
        <v>0</v>
      </c>
      <c r="BG8">
        <v>0</v>
      </c>
      <c r="BH8">
        <v>0</v>
      </c>
      <c r="BI8">
        <v>0</v>
      </c>
      <c r="BJ8">
        <v>0</v>
      </c>
      <c r="BK8">
        <v>0</v>
      </c>
      <c r="BL8">
        <v>0</v>
      </c>
      <c r="BM8">
        <v>0</v>
      </c>
      <c r="BN8">
        <v>0</v>
      </c>
      <c r="BO8">
        <v>0</v>
      </c>
      <c r="BP8">
        <v>0</v>
      </c>
      <c r="BQ8">
        <v>0</v>
      </c>
    </row>
    <row r="9" spans="2:72" ht="16"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5"/>
      <c r="AL9">
        <v>0</v>
      </c>
      <c r="AM9">
        <v>0</v>
      </c>
      <c r="AN9">
        <v>0</v>
      </c>
      <c r="AO9">
        <v>0</v>
      </c>
      <c r="AP9">
        <v>0</v>
      </c>
      <c r="AQ9">
        <v>0</v>
      </c>
      <c r="AR9">
        <v>0</v>
      </c>
      <c r="AS9">
        <v>0</v>
      </c>
      <c r="AT9">
        <v>0</v>
      </c>
      <c r="AU9">
        <v>0</v>
      </c>
      <c r="AV9">
        <v>0</v>
      </c>
      <c r="AW9">
        <v>0</v>
      </c>
      <c r="AX9">
        <v>0</v>
      </c>
      <c r="AY9">
        <v>0</v>
      </c>
      <c r="AZ9">
        <v>0</v>
      </c>
      <c r="BA9">
        <v>0</v>
      </c>
      <c r="BB9">
        <v>0</v>
      </c>
      <c r="BC9">
        <v>0</v>
      </c>
      <c r="BD9">
        <v>0</v>
      </c>
      <c r="BE9">
        <v>0</v>
      </c>
      <c r="BF9">
        <v>0</v>
      </c>
      <c r="BG9">
        <v>0</v>
      </c>
      <c r="BH9">
        <v>0</v>
      </c>
      <c r="BI9">
        <v>0</v>
      </c>
      <c r="BJ9">
        <v>0</v>
      </c>
      <c r="BK9">
        <v>0</v>
      </c>
      <c r="BL9">
        <v>0</v>
      </c>
      <c r="BM9">
        <v>0</v>
      </c>
      <c r="BN9">
        <v>0</v>
      </c>
      <c r="BO9">
        <v>0</v>
      </c>
      <c r="BP9">
        <v>0</v>
      </c>
      <c r="BQ9">
        <v>0</v>
      </c>
    </row>
    <row r="10" spans="2:72">
      <c r="AL10">
        <v>0</v>
      </c>
      <c r="AM10">
        <v>0</v>
      </c>
      <c r="AN10">
        <v>0</v>
      </c>
      <c r="AO10">
        <v>0</v>
      </c>
      <c r="AP10">
        <v>0</v>
      </c>
      <c r="AQ10">
        <v>0</v>
      </c>
      <c r="AR10">
        <v>0</v>
      </c>
      <c r="AS10">
        <v>0</v>
      </c>
      <c r="AT10">
        <v>0</v>
      </c>
      <c r="AU10">
        <v>0</v>
      </c>
      <c r="AV10">
        <v>0</v>
      </c>
      <c r="AW10">
        <v>0</v>
      </c>
      <c r="AX10">
        <v>0</v>
      </c>
      <c r="AY10">
        <v>0</v>
      </c>
      <c r="AZ10">
        <v>0</v>
      </c>
      <c r="BA10">
        <v>0</v>
      </c>
      <c r="BB10">
        <v>0</v>
      </c>
      <c r="BC10">
        <v>0</v>
      </c>
      <c r="BD10">
        <v>0</v>
      </c>
      <c r="BE10">
        <v>0</v>
      </c>
      <c r="BF10">
        <v>0</v>
      </c>
      <c r="BG10">
        <v>0</v>
      </c>
      <c r="BH10">
        <v>0</v>
      </c>
      <c r="BI10">
        <v>0</v>
      </c>
      <c r="BJ10">
        <v>0</v>
      </c>
      <c r="BK10">
        <v>0</v>
      </c>
      <c r="BL10">
        <v>0</v>
      </c>
      <c r="BM10">
        <v>0</v>
      </c>
      <c r="BN10">
        <v>0</v>
      </c>
      <c r="BO10">
        <v>0</v>
      </c>
      <c r="BP10">
        <v>0</v>
      </c>
      <c r="BQ10">
        <v>0</v>
      </c>
    </row>
    <row r="11" spans="2:72">
      <c r="AL11">
        <v>0</v>
      </c>
      <c r="AM11">
        <v>0</v>
      </c>
      <c r="AN11">
        <v>0</v>
      </c>
      <c r="AO11">
        <v>0</v>
      </c>
      <c r="AP11">
        <v>0</v>
      </c>
      <c r="AQ11">
        <v>0</v>
      </c>
      <c r="AR11">
        <v>0</v>
      </c>
      <c r="AS11">
        <v>0</v>
      </c>
      <c r="AT11">
        <v>0</v>
      </c>
      <c r="AU11">
        <v>0</v>
      </c>
      <c r="AV11">
        <v>0</v>
      </c>
      <c r="AW11">
        <v>0</v>
      </c>
      <c r="AX11">
        <v>0</v>
      </c>
      <c r="AY11">
        <v>0</v>
      </c>
      <c r="AZ11">
        <v>0</v>
      </c>
      <c r="BA11">
        <v>0</v>
      </c>
      <c r="BB11">
        <v>0</v>
      </c>
      <c r="BC11">
        <v>0</v>
      </c>
      <c r="BD11">
        <v>0</v>
      </c>
      <c r="BE11">
        <v>0</v>
      </c>
      <c r="BF11">
        <v>0</v>
      </c>
      <c r="BG11">
        <v>0</v>
      </c>
      <c r="BH11">
        <v>0</v>
      </c>
      <c r="BI11">
        <v>0</v>
      </c>
      <c r="BJ11">
        <v>0</v>
      </c>
      <c r="BK11">
        <v>0</v>
      </c>
      <c r="BL11">
        <v>0</v>
      </c>
      <c r="BM11">
        <v>0</v>
      </c>
      <c r="BN11">
        <v>0</v>
      </c>
      <c r="BO11">
        <v>0</v>
      </c>
      <c r="BP11">
        <v>0</v>
      </c>
      <c r="BQ11">
        <v>0</v>
      </c>
    </row>
    <row r="12" spans="2:72">
      <c r="AL12">
        <v>0</v>
      </c>
      <c r="AM12">
        <v>4.947E-2</v>
      </c>
      <c r="AN12">
        <v>0</v>
      </c>
      <c r="AO12">
        <v>0</v>
      </c>
      <c r="AP12">
        <v>0</v>
      </c>
      <c r="AQ12">
        <v>0</v>
      </c>
      <c r="AR12">
        <v>0</v>
      </c>
      <c r="AS12">
        <v>0</v>
      </c>
      <c r="AT12">
        <v>0</v>
      </c>
      <c r="AU12">
        <v>0</v>
      </c>
      <c r="AV12">
        <v>0</v>
      </c>
      <c r="AW12">
        <v>0</v>
      </c>
      <c r="AX12">
        <v>0</v>
      </c>
      <c r="AY12">
        <v>0</v>
      </c>
      <c r="AZ12">
        <v>0</v>
      </c>
      <c r="BA12">
        <v>0</v>
      </c>
      <c r="BB12">
        <v>0</v>
      </c>
      <c r="BC12">
        <v>0</v>
      </c>
      <c r="BD12">
        <v>0</v>
      </c>
      <c r="BE12">
        <v>0</v>
      </c>
      <c r="BF12">
        <v>0</v>
      </c>
      <c r="BG12">
        <v>0</v>
      </c>
      <c r="BH12">
        <v>0</v>
      </c>
      <c r="BI12">
        <v>0</v>
      </c>
      <c r="BJ12">
        <v>0</v>
      </c>
      <c r="BK12">
        <v>0</v>
      </c>
      <c r="BL12">
        <v>0</v>
      </c>
      <c r="BM12">
        <v>0</v>
      </c>
      <c r="BN12">
        <v>0</v>
      </c>
      <c r="BO12">
        <v>0</v>
      </c>
      <c r="BP12">
        <v>0</v>
      </c>
      <c r="BQ12">
        <v>0</v>
      </c>
    </row>
    <row r="13" spans="2:72">
      <c r="AL13">
        <v>0</v>
      </c>
      <c r="AM13">
        <v>0.14842</v>
      </c>
      <c r="AN13">
        <v>0</v>
      </c>
      <c r="AO13">
        <v>0</v>
      </c>
      <c r="AP13">
        <v>0</v>
      </c>
      <c r="AQ13">
        <v>0</v>
      </c>
      <c r="AR13">
        <v>0</v>
      </c>
      <c r="AS13">
        <v>0</v>
      </c>
      <c r="AT13">
        <v>0</v>
      </c>
      <c r="AU13">
        <v>0</v>
      </c>
      <c r="AV13">
        <v>0</v>
      </c>
      <c r="AW13">
        <v>0</v>
      </c>
      <c r="AX13">
        <v>0</v>
      </c>
      <c r="AY13">
        <v>0</v>
      </c>
      <c r="AZ13">
        <v>0</v>
      </c>
      <c r="BA13">
        <v>0</v>
      </c>
      <c r="BB13">
        <v>0</v>
      </c>
      <c r="BC13">
        <v>0</v>
      </c>
      <c r="BD13">
        <v>0</v>
      </c>
      <c r="BE13">
        <v>0</v>
      </c>
      <c r="BF13">
        <v>0</v>
      </c>
      <c r="BG13">
        <v>0</v>
      </c>
      <c r="BH13">
        <v>0</v>
      </c>
      <c r="BI13">
        <v>0</v>
      </c>
      <c r="BJ13">
        <v>0</v>
      </c>
      <c r="BK13">
        <v>0</v>
      </c>
      <c r="BL13">
        <v>0</v>
      </c>
      <c r="BM13">
        <v>0</v>
      </c>
      <c r="BN13">
        <v>0</v>
      </c>
      <c r="BO13">
        <v>0</v>
      </c>
      <c r="BP13">
        <v>0</v>
      </c>
      <c r="BQ13">
        <v>0</v>
      </c>
    </row>
    <row r="14" spans="2:72">
      <c r="AL14">
        <v>0</v>
      </c>
      <c r="AM14">
        <v>5.9369999999999999E-2</v>
      </c>
      <c r="AN14">
        <v>0</v>
      </c>
      <c r="AO14">
        <v>0</v>
      </c>
      <c r="AP14">
        <v>0</v>
      </c>
      <c r="AQ14">
        <v>0</v>
      </c>
      <c r="AR14">
        <v>0</v>
      </c>
      <c r="AS14">
        <v>0</v>
      </c>
      <c r="AT14">
        <v>0</v>
      </c>
      <c r="AU14">
        <v>0</v>
      </c>
      <c r="AV14">
        <v>0</v>
      </c>
      <c r="AW14">
        <v>0</v>
      </c>
      <c r="AX14">
        <v>0</v>
      </c>
      <c r="AY14">
        <v>0</v>
      </c>
      <c r="AZ14">
        <v>0</v>
      </c>
      <c r="BA14">
        <v>0</v>
      </c>
      <c r="BB14">
        <v>0</v>
      </c>
      <c r="BC14">
        <v>0</v>
      </c>
      <c r="BD14">
        <v>0</v>
      </c>
      <c r="BE14">
        <v>0</v>
      </c>
      <c r="BF14">
        <v>0</v>
      </c>
      <c r="BG14">
        <v>0</v>
      </c>
      <c r="BH14">
        <v>0</v>
      </c>
      <c r="BI14">
        <v>0</v>
      </c>
      <c r="BJ14">
        <v>0</v>
      </c>
      <c r="BK14">
        <v>0</v>
      </c>
      <c r="BL14">
        <v>0</v>
      </c>
      <c r="BM14">
        <v>0</v>
      </c>
      <c r="BN14">
        <v>0</v>
      </c>
      <c r="BO14">
        <v>0</v>
      </c>
      <c r="BP14">
        <v>0</v>
      </c>
      <c r="BQ14">
        <v>0</v>
      </c>
    </row>
    <row r="15" spans="2:72">
      <c r="AL15">
        <v>0</v>
      </c>
      <c r="AM15">
        <v>9.8949999999999996E-2</v>
      </c>
      <c r="AN15">
        <v>0</v>
      </c>
      <c r="AO15">
        <v>0</v>
      </c>
      <c r="AP15">
        <v>0</v>
      </c>
      <c r="AQ15">
        <v>0</v>
      </c>
      <c r="AR15">
        <v>0</v>
      </c>
      <c r="AS15">
        <v>0</v>
      </c>
      <c r="AT15">
        <v>0</v>
      </c>
      <c r="AU15">
        <v>0</v>
      </c>
      <c r="AV15">
        <v>0</v>
      </c>
      <c r="AW15">
        <v>0</v>
      </c>
      <c r="AX15">
        <v>0</v>
      </c>
      <c r="AY15">
        <v>0</v>
      </c>
      <c r="AZ15">
        <v>0</v>
      </c>
      <c r="BA15">
        <v>0</v>
      </c>
      <c r="BB15">
        <v>0</v>
      </c>
      <c r="BC15">
        <v>0</v>
      </c>
      <c r="BD15">
        <v>0</v>
      </c>
      <c r="BE15">
        <v>0</v>
      </c>
      <c r="BF15">
        <v>0</v>
      </c>
      <c r="BG15">
        <v>0</v>
      </c>
      <c r="BH15">
        <v>0</v>
      </c>
      <c r="BI15">
        <v>0</v>
      </c>
      <c r="BJ15">
        <v>0</v>
      </c>
      <c r="BK15">
        <v>0</v>
      </c>
      <c r="BL15">
        <v>0</v>
      </c>
      <c r="BM15">
        <v>0</v>
      </c>
      <c r="BN15">
        <v>0</v>
      </c>
      <c r="BO15">
        <v>0</v>
      </c>
      <c r="BP15">
        <v>0</v>
      </c>
      <c r="BQ15">
        <v>0</v>
      </c>
    </row>
    <row r="16" spans="2:72">
      <c r="AL16">
        <v>0</v>
      </c>
      <c r="AM16">
        <v>0.29685</v>
      </c>
      <c r="AN16">
        <v>0</v>
      </c>
      <c r="AO16">
        <v>0</v>
      </c>
      <c r="AP16">
        <v>0</v>
      </c>
      <c r="AQ16">
        <v>0</v>
      </c>
      <c r="AR16">
        <v>0</v>
      </c>
      <c r="AS16">
        <v>0</v>
      </c>
      <c r="AT16">
        <v>0</v>
      </c>
      <c r="AU16">
        <v>0</v>
      </c>
      <c r="AV16">
        <v>0</v>
      </c>
      <c r="AW16">
        <v>0</v>
      </c>
      <c r="AX16">
        <v>0</v>
      </c>
      <c r="AY16">
        <v>0</v>
      </c>
      <c r="AZ16">
        <v>0</v>
      </c>
      <c r="BA16">
        <v>0</v>
      </c>
      <c r="BB16">
        <v>0</v>
      </c>
      <c r="BC16">
        <v>0</v>
      </c>
      <c r="BD16">
        <v>0</v>
      </c>
      <c r="BE16">
        <v>0</v>
      </c>
      <c r="BF16">
        <v>0</v>
      </c>
      <c r="BG16">
        <v>0</v>
      </c>
      <c r="BH16">
        <v>0</v>
      </c>
      <c r="BI16">
        <v>0</v>
      </c>
      <c r="BJ16">
        <v>0</v>
      </c>
      <c r="BK16">
        <v>0</v>
      </c>
      <c r="BL16">
        <v>0</v>
      </c>
      <c r="BM16">
        <v>0</v>
      </c>
      <c r="BN16">
        <v>0</v>
      </c>
      <c r="BO16">
        <v>0</v>
      </c>
      <c r="BP16">
        <v>0</v>
      </c>
      <c r="BQ16">
        <v>0</v>
      </c>
    </row>
    <row r="17" spans="38:69">
      <c r="AL17">
        <v>0</v>
      </c>
      <c r="AM17">
        <v>7.4209999999999998E-2</v>
      </c>
      <c r="AN17">
        <v>0</v>
      </c>
      <c r="AO17">
        <v>0</v>
      </c>
      <c r="AP17">
        <v>0</v>
      </c>
      <c r="AQ17">
        <v>0</v>
      </c>
      <c r="AR17">
        <v>0</v>
      </c>
      <c r="AS17">
        <v>0</v>
      </c>
      <c r="AT17">
        <v>0</v>
      </c>
      <c r="AU17">
        <v>0</v>
      </c>
      <c r="AV17">
        <v>0</v>
      </c>
      <c r="AW17">
        <v>0</v>
      </c>
      <c r="AX17">
        <v>0</v>
      </c>
      <c r="AY17">
        <v>0</v>
      </c>
      <c r="AZ17">
        <v>0</v>
      </c>
      <c r="BA17">
        <v>0</v>
      </c>
      <c r="BB17">
        <v>0</v>
      </c>
      <c r="BC17">
        <v>0</v>
      </c>
      <c r="BD17">
        <v>0</v>
      </c>
      <c r="BE17">
        <v>0</v>
      </c>
      <c r="BF17">
        <v>0</v>
      </c>
      <c r="BG17">
        <v>0</v>
      </c>
      <c r="BH17">
        <v>0</v>
      </c>
      <c r="BI17">
        <v>0</v>
      </c>
      <c r="BJ17">
        <v>0</v>
      </c>
      <c r="BK17">
        <v>0</v>
      </c>
      <c r="BL17">
        <v>0</v>
      </c>
      <c r="BM17">
        <v>0</v>
      </c>
      <c r="BN17">
        <v>0</v>
      </c>
      <c r="BO17">
        <v>0</v>
      </c>
      <c r="BP17">
        <v>0</v>
      </c>
      <c r="BQ17">
        <v>0</v>
      </c>
    </row>
    <row r="18" spans="38:69">
      <c r="AL18">
        <v>3.5900000000000001E-2</v>
      </c>
      <c r="AM18">
        <v>0</v>
      </c>
      <c r="AN18">
        <v>0</v>
      </c>
      <c r="AO18">
        <v>0</v>
      </c>
      <c r="AP18">
        <v>0</v>
      </c>
      <c r="AQ18">
        <v>0</v>
      </c>
      <c r="AR18">
        <v>0</v>
      </c>
      <c r="AS18">
        <v>0</v>
      </c>
      <c r="AT18">
        <v>0</v>
      </c>
      <c r="AU18">
        <v>0</v>
      </c>
      <c r="AV18">
        <v>0</v>
      </c>
      <c r="AW18">
        <v>0</v>
      </c>
      <c r="AX18">
        <v>0</v>
      </c>
      <c r="AY18">
        <v>0</v>
      </c>
      <c r="AZ18">
        <v>0</v>
      </c>
      <c r="BA18">
        <v>0</v>
      </c>
      <c r="BB18">
        <v>0</v>
      </c>
      <c r="BC18">
        <v>0</v>
      </c>
      <c r="BD18">
        <v>0</v>
      </c>
      <c r="BE18">
        <v>0</v>
      </c>
      <c r="BF18">
        <v>0</v>
      </c>
      <c r="BG18">
        <v>0</v>
      </c>
      <c r="BH18">
        <v>0</v>
      </c>
      <c r="BI18">
        <v>0</v>
      </c>
      <c r="BJ18">
        <v>0</v>
      </c>
      <c r="BK18">
        <v>0</v>
      </c>
      <c r="BL18">
        <v>0</v>
      </c>
      <c r="BM18">
        <v>0</v>
      </c>
      <c r="BN18">
        <v>0</v>
      </c>
      <c r="BO18">
        <v>0</v>
      </c>
      <c r="BP18">
        <v>0</v>
      </c>
      <c r="BQ18">
        <v>0</v>
      </c>
    </row>
    <row r="19" spans="38:69">
      <c r="AL19">
        <v>2.605E-2</v>
      </c>
      <c r="AM19">
        <v>0</v>
      </c>
      <c r="AN19">
        <v>0</v>
      </c>
      <c r="AO19">
        <v>0</v>
      </c>
      <c r="AP19">
        <v>0</v>
      </c>
      <c r="AQ19">
        <v>0</v>
      </c>
      <c r="AR19">
        <v>0</v>
      </c>
      <c r="AS19">
        <v>0</v>
      </c>
      <c r="AT19">
        <v>0</v>
      </c>
      <c r="AU19">
        <v>0</v>
      </c>
      <c r="AV19">
        <v>0</v>
      </c>
      <c r="AW19">
        <v>0</v>
      </c>
      <c r="AX19">
        <v>0</v>
      </c>
      <c r="AY19">
        <v>0</v>
      </c>
      <c r="AZ19">
        <v>0</v>
      </c>
      <c r="BA19">
        <v>0</v>
      </c>
      <c r="BB19">
        <v>0</v>
      </c>
      <c r="BC19">
        <v>0</v>
      </c>
      <c r="BD19">
        <v>0</v>
      </c>
      <c r="BE19">
        <v>0</v>
      </c>
      <c r="BF19">
        <v>0</v>
      </c>
      <c r="BG19">
        <v>0</v>
      </c>
      <c r="BH19">
        <v>0</v>
      </c>
      <c r="BI19">
        <v>0</v>
      </c>
      <c r="BJ19">
        <v>0</v>
      </c>
      <c r="BK19">
        <v>0</v>
      </c>
      <c r="BL19">
        <v>0</v>
      </c>
      <c r="BM19">
        <v>0</v>
      </c>
      <c r="BN19">
        <v>0</v>
      </c>
      <c r="BO19">
        <v>0</v>
      </c>
      <c r="BP19">
        <v>0</v>
      </c>
      <c r="BQ19">
        <v>0</v>
      </c>
    </row>
    <row r="20" spans="38:69">
      <c r="AL20">
        <v>6.5240000000000006E-2</v>
      </c>
      <c r="AM20">
        <v>0</v>
      </c>
      <c r="AN20">
        <v>0</v>
      </c>
      <c r="AO20">
        <v>0</v>
      </c>
      <c r="AP20">
        <v>0</v>
      </c>
      <c r="AQ20">
        <v>0</v>
      </c>
      <c r="AR20">
        <v>0</v>
      </c>
      <c r="AS20">
        <v>0</v>
      </c>
      <c r="AT20">
        <v>0</v>
      </c>
      <c r="AU20">
        <v>0</v>
      </c>
      <c r="AV20">
        <v>0</v>
      </c>
      <c r="AW20">
        <v>0</v>
      </c>
      <c r="AX20">
        <v>0</v>
      </c>
      <c r="AY20">
        <v>0</v>
      </c>
      <c r="AZ20">
        <v>0</v>
      </c>
      <c r="BA20">
        <v>0</v>
      </c>
      <c r="BB20">
        <v>0</v>
      </c>
      <c r="BC20">
        <v>0</v>
      </c>
      <c r="BD20">
        <v>0</v>
      </c>
      <c r="BE20">
        <v>0</v>
      </c>
      <c r="BF20">
        <v>0</v>
      </c>
      <c r="BG20">
        <v>0</v>
      </c>
      <c r="BH20">
        <v>0</v>
      </c>
      <c r="BI20">
        <v>0</v>
      </c>
      <c r="BJ20">
        <v>0</v>
      </c>
      <c r="BK20">
        <v>0</v>
      </c>
      <c r="BL20">
        <v>0</v>
      </c>
      <c r="BM20">
        <v>0</v>
      </c>
      <c r="BN20">
        <v>0</v>
      </c>
      <c r="BO20">
        <v>0</v>
      </c>
      <c r="BP20">
        <v>0</v>
      </c>
      <c r="BQ20">
        <v>0</v>
      </c>
    </row>
    <row r="21" spans="38:69">
      <c r="AL21">
        <v>0.11823</v>
      </c>
      <c r="AM21">
        <v>0</v>
      </c>
      <c r="AN21">
        <v>0</v>
      </c>
      <c r="AO21">
        <v>0</v>
      </c>
      <c r="AP21">
        <v>0</v>
      </c>
      <c r="AQ21">
        <v>0</v>
      </c>
      <c r="AR21">
        <v>0</v>
      </c>
      <c r="AS21">
        <v>0</v>
      </c>
      <c r="AT21">
        <v>0</v>
      </c>
      <c r="AU21">
        <v>0</v>
      </c>
      <c r="AV21">
        <v>0</v>
      </c>
      <c r="AW21">
        <v>0</v>
      </c>
      <c r="AX21">
        <v>0</v>
      </c>
      <c r="AY21">
        <v>0</v>
      </c>
      <c r="AZ21">
        <v>0</v>
      </c>
      <c r="BA21">
        <v>0</v>
      </c>
      <c r="BB21">
        <v>0</v>
      </c>
      <c r="BC21">
        <v>0</v>
      </c>
      <c r="BD21">
        <v>0</v>
      </c>
      <c r="BE21">
        <v>0</v>
      </c>
      <c r="BF21">
        <v>0</v>
      </c>
      <c r="BG21">
        <v>0</v>
      </c>
      <c r="BH21">
        <v>0</v>
      </c>
      <c r="BI21">
        <v>0</v>
      </c>
      <c r="BJ21">
        <v>0</v>
      </c>
      <c r="BK21">
        <v>0</v>
      </c>
      <c r="BL21">
        <v>0</v>
      </c>
      <c r="BM21">
        <v>0</v>
      </c>
      <c r="BN21">
        <v>0</v>
      </c>
      <c r="BO21">
        <v>0</v>
      </c>
      <c r="BP21">
        <v>0</v>
      </c>
      <c r="BQ21">
        <v>0</v>
      </c>
    </row>
    <row r="22" spans="38:69">
      <c r="AL22">
        <v>3.8129999999999997E-2</v>
      </c>
      <c r="AM22">
        <v>0</v>
      </c>
      <c r="AN22">
        <v>0</v>
      </c>
      <c r="AO22">
        <v>0</v>
      </c>
      <c r="AP22">
        <v>0</v>
      </c>
      <c r="AQ22">
        <v>0</v>
      </c>
      <c r="AR22">
        <v>0</v>
      </c>
      <c r="AS22">
        <v>0</v>
      </c>
      <c r="AT22">
        <v>0</v>
      </c>
      <c r="AU22">
        <v>0</v>
      </c>
      <c r="AV22">
        <v>0</v>
      </c>
      <c r="AW22">
        <v>0</v>
      </c>
      <c r="AX22">
        <v>0</v>
      </c>
      <c r="AY22">
        <v>0</v>
      </c>
      <c r="AZ22">
        <v>0</v>
      </c>
      <c r="BA22">
        <v>0</v>
      </c>
      <c r="BB22">
        <v>0</v>
      </c>
      <c r="BC22">
        <v>0</v>
      </c>
      <c r="BD22">
        <v>0</v>
      </c>
      <c r="BE22">
        <v>0</v>
      </c>
      <c r="BF22">
        <v>0</v>
      </c>
      <c r="BG22">
        <v>0</v>
      </c>
      <c r="BH22">
        <v>0</v>
      </c>
      <c r="BI22">
        <v>0</v>
      </c>
      <c r="BJ22">
        <v>0</v>
      </c>
      <c r="BK22">
        <v>0</v>
      </c>
      <c r="BL22">
        <v>0</v>
      </c>
      <c r="BM22">
        <v>0</v>
      </c>
      <c r="BN22">
        <v>0</v>
      </c>
      <c r="BO22">
        <v>0</v>
      </c>
      <c r="BP22">
        <v>0</v>
      </c>
      <c r="BQ22">
        <v>0</v>
      </c>
    </row>
    <row r="23" spans="38:69">
      <c r="AL23">
        <v>1.157E-2</v>
      </c>
      <c r="AM23">
        <v>0</v>
      </c>
      <c r="AN23">
        <v>0</v>
      </c>
      <c r="AO23">
        <v>0</v>
      </c>
      <c r="AP23">
        <v>0</v>
      </c>
      <c r="AQ23">
        <v>0</v>
      </c>
      <c r="AR23">
        <v>0</v>
      </c>
      <c r="AS23">
        <v>0</v>
      </c>
      <c r="AT23">
        <v>0</v>
      </c>
      <c r="AU23">
        <v>0</v>
      </c>
      <c r="AV23">
        <v>0</v>
      </c>
      <c r="AW23">
        <v>0</v>
      </c>
      <c r="AX23">
        <v>0</v>
      </c>
      <c r="AY23">
        <v>0</v>
      </c>
      <c r="AZ23">
        <v>0</v>
      </c>
      <c r="BA23">
        <v>0</v>
      </c>
      <c r="BB23">
        <v>0</v>
      </c>
      <c r="BC23">
        <v>0</v>
      </c>
      <c r="BD23">
        <v>0</v>
      </c>
      <c r="BE23">
        <v>0</v>
      </c>
      <c r="BF23">
        <v>0</v>
      </c>
      <c r="BG23">
        <v>0</v>
      </c>
      <c r="BH23">
        <v>0</v>
      </c>
      <c r="BI23">
        <v>0</v>
      </c>
      <c r="BJ23">
        <v>0</v>
      </c>
      <c r="BK23">
        <v>0</v>
      </c>
      <c r="BL23">
        <v>0</v>
      </c>
      <c r="BM23">
        <v>0</v>
      </c>
      <c r="BN23">
        <v>0</v>
      </c>
      <c r="BO23">
        <v>0</v>
      </c>
      <c r="BP23">
        <v>0</v>
      </c>
      <c r="BQ23">
        <v>0</v>
      </c>
    </row>
    <row r="24" spans="38:69">
      <c r="AL24">
        <v>2.249E-2</v>
      </c>
      <c r="AM24">
        <v>0</v>
      </c>
      <c r="AN24">
        <v>0</v>
      </c>
      <c r="AO24">
        <v>0</v>
      </c>
      <c r="AP24">
        <v>0</v>
      </c>
      <c r="AQ24">
        <v>0</v>
      </c>
      <c r="AR24">
        <v>0</v>
      </c>
      <c r="AS24">
        <v>0</v>
      </c>
      <c r="AT24">
        <v>0</v>
      </c>
      <c r="AU24">
        <v>0</v>
      </c>
      <c r="AV24">
        <v>0</v>
      </c>
      <c r="AW24">
        <v>0</v>
      </c>
      <c r="AX24">
        <v>0</v>
      </c>
      <c r="AY24">
        <v>0</v>
      </c>
      <c r="AZ24">
        <v>0</v>
      </c>
      <c r="BA24">
        <v>0</v>
      </c>
      <c r="BB24">
        <v>0</v>
      </c>
      <c r="BC24">
        <v>0</v>
      </c>
      <c r="BD24">
        <v>0</v>
      </c>
      <c r="BE24">
        <v>0</v>
      </c>
      <c r="BF24">
        <v>0</v>
      </c>
      <c r="BG24">
        <v>0</v>
      </c>
      <c r="BH24">
        <v>0</v>
      </c>
      <c r="BI24">
        <v>0</v>
      </c>
      <c r="BJ24">
        <v>0</v>
      </c>
      <c r="BK24">
        <v>0</v>
      </c>
      <c r="BL24">
        <v>0</v>
      </c>
      <c r="BM24">
        <v>0</v>
      </c>
      <c r="BN24">
        <v>0</v>
      </c>
      <c r="BO24">
        <v>0</v>
      </c>
      <c r="BP24">
        <v>0</v>
      </c>
      <c r="BQ24">
        <v>0</v>
      </c>
    </row>
    <row r="25" spans="38:69">
      <c r="AL25">
        <v>2.8250000000000001E-2</v>
      </c>
      <c r="AM25">
        <v>0</v>
      </c>
      <c r="AN25">
        <v>0</v>
      </c>
      <c r="AO25">
        <v>0</v>
      </c>
      <c r="AP25">
        <v>0</v>
      </c>
      <c r="AQ25">
        <v>0</v>
      </c>
      <c r="AR25">
        <v>0</v>
      </c>
      <c r="AS25">
        <v>0</v>
      </c>
      <c r="AT25">
        <v>0</v>
      </c>
      <c r="AU25">
        <v>0</v>
      </c>
      <c r="AV25">
        <v>0</v>
      </c>
      <c r="AW25">
        <v>0</v>
      </c>
      <c r="AX25">
        <v>0</v>
      </c>
      <c r="AY25">
        <v>0</v>
      </c>
      <c r="AZ25">
        <v>0</v>
      </c>
      <c r="BA25">
        <v>0</v>
      </c>
      <c r="BB25">
        <v>0</v>
      </c>
      <c r="BC25">
        <v>0</v>
      </c>
      <c r="BD25">
        <v>0</v>
      </c>
      <c r="BE25">
        <v>0</v>
      </c>
      <c r="BF25">
        <v>0</v>
      </c>
      <c r="BG25">
        <v>0</v>
      </c>
      <c r="BH25">
        <v>0</v>
      </c>
      <c r="BI25">
        <v>0</v>
      </c>
      <c r="BJ25">
        <v>0</v>
      </c>
      <c r="BK25">
        <v>0</v>
      </c>
      <c r="BL25">
        <v>0</v>
      </c>
      <c r="BM25">
        <v>0</v>
      </c>
      <c r="BN25">
        <v>0</v>
      </c>
      <c r="BO25">
        <v>0</v>
      </c>
      <c r="BP25">
        <v>0</v>
      </c>
      <c r="BQ25">
        <v>0</v>
      </c>
    </row>
    <row r="26" spans="38:69">
      <c r="AL26">
        <v>1.175E-2</v>
      </c>
      <c r="AM26">
        <v>0</v>
      </c>
      <c r="AN26">
        <v>0</v>
      </c>
      <c r="AO26">
        <v>0</v>
      </c>
      <c r="AP26">
        <v>0</v>
      </c>
      <c r="AQ26">
        <v>0</v>
      </c>
      <c r="AR26">
        <v>0</v>
      </c>
      <c r="AS26">
        <v>0</v>
      </c>
      <c r="AT26">
        <v>0</v>
      </c>
      <c r="AU26">
        <v>0</v>
      </c>
      <c r="AV26">
        <v>0</v>
      </c>
      <c r="AW26">
        <v>0</v>
      </c>
      <c r="AX26">
        <v>0</v>
      </c>
      <c r="AY26">
        <v>0</v>
      </c>
      <c r="AZ26">
        <v>0</v>
      </c>
      <c r="BA26">
        <v>0</v>
      </c>
      <c r="BB26">
        <v>0</v>
      </c>
      <c r="BC26">
        <v>0</v>
      </c>
      <c r="BD26">
        <v>0</v>
      </c>
      <c r="BE26">
        <v>0</v>
      </c>
      <c r="BF26">
        <v>0</v>
      </c>
      <c r="BG26">
        <v>0</v>
      </c>
      <c r="BH26">
        <v>0</v>
      </c>
      <c r="BI26">
        <v>0</v>
      </c>
      <c r="BJ26">
        <v>0</v>
      </c>
      <c r="BK26">
        <v>0</v>
      </c>
      <c r="BL26">
        <v>0</v>
      </c>
      <c r="BM26">
        <v>0</v>
      </c>
      <c r="BN26">
        <v>0</v>
      </c>
      <c r="BO26">
        <v>0</v>
      </c>
      <c r="BP26">
        <v>0</v>
      </c>
      <c r="BQ26">
        <v>0</v>
      </c>
    </row>
    <row r="27" spans="38:69">
      <c r="AL27">
        <v>6.25E-2</v>
      </c>
      <c r="AM27">
        <v>0</v>
      </c>
      <c r="AN27">
        <v>0</v>
      </c>
      <c r="AO27">
        <v>0</v>
      </c>
      <c r="AP27">
        <v>0</v>
      </c>
      <c r="AQ27">
        <v>0</v>
      </c>
      <c r="AR27">
        <v>0</v>
      </c>
      <c r="AS27">
        <v>0</v>
      </c>
      <c r="AT27">
        <v>0</v>
      </c>
      <c r="AU27">
        <v>0</v>
      </c>
      <c r="AV27">
        <v>0</v>
      </c>
      <c r="AW27">
        <v>0</v>
      </c>
      <c r="AX27">
        <v>0</v>
      </c>
      <c r="AY27">
        <v>0</v>
      </c>
      <c r="AZ27">
        <v>0</v>
      </c>
      <c r="BA27">
        <v>0</v>
      </c>
      <c r="BB27">
        <v>0</v>
      </c>
      <c r="BC27">
        <v>0</v>
      </c>
      <c r="BD27">
        <v>0</v>
      </c>
      <c r="BE27">
        <v>0</v>
      </c>
      <c r="BF27">
        <v>0</v>
      </c>
      <c r="BG27">
        <v>0</v>
      </c>
      <c r="BH27">
        <v>0</v>
      </c>
      <c r="BI27">
        <v>0</v>
      </c>
      <c r="BJ27">
        <v>0</v>
      </c>
      <c r="BK27">
        <v>0</v>
      </c>
      <c r="BL27">
        <v>0</v>
      </c>
      <c r="BM27">
        <v>0</v>
      </c>
      <c r="BN27">
        <v>0</v>
      </c>
      <c r="BO27">
        <v>0</v>
      </c>
      <c r="BP27">
        <v>0</v>
      </c>
      <c r="BQ27">
        <v>0</v>
      </c>
    </row>
    <row r="28" spans="38:69">
      <c r="AL28">
        <v>1.43E-2</v>
      </c>
      <c r="AM28">
        <v>0</v>
      </c>
      <c r="AN28">
        <v>0</v>
      </c>
      <c r="AO28">
        <v>0</v>
      </c>
      <c r="AP28">
        <v>0</v>
      </c>
      <c r="AQ28">
        <v>0</v>
      </c>
      <c r="AR28">
        <v>0</v>
      </c>
      <c r="AS28">
        <v>0</v>
      </c>
      <c r="AT28">
        <v>0</v>
      </c>
      <c r="AU28">
        <v>0</v>
      </c>
      <c r="AV28">
        <v>0</v>
      </c>
      <c r="AW28">
        <v>0</v>
      </c>
      <c r="AX28">
        <v>0</v>
      </c>
      <c r="AY28">
        <v>0</v>
      </c>
      <c r="AZ28">
        <v>0</v>
      </c>
      <c r="BA28">
        <v>0</v>
      </c>
      <c r="BB28">
        <v>0</v>
      </c>
      <c r="BC28">
        <v>0</v>
      </c>
      <c r="BD28">
        <v>0</v>
      </c>
      <c r="BE28">
        <v>0</v>
      </c>
      <c r="BF28">
        <v>0</v>
      </c>
      <c r="BG28">
        <v>0</v>
      </c>
      <c r="BH28">
        <v>0</v>
      </c>
      <c r="BI28">
        <v>0</v>
      </c>
      <c r="BJ28">
        <v>0</v>
      </c>
      <c r="BK28">
        <v>0</v>
      </c>
      <c r="BL28">
        <v>0</v>
      </c>
      <c r="BM28">
        <v>0</v>
      </c>
      <c r="BN28">
        <v>0</v>
      </c>
      <c r="BO28">
        <v>0</v>
      </c>
      <c r="BP28">
        <v>0</v>
      </c>
      <c r="BQ28">
        <v>0</v>
      </c>
    </row>
    <row r="29" spans="38:69">
      <c r="AL29">
        <v>6.4200000000000004E-3</v>
      </c>
      <c r="AM29">
        <v>0</v>
      </c>
      <c r="AN29">
        <v>0</v>
      </c>
      <c r="AO29">
        <v>0</v>
      </c>
      <c r="AP29">
        <v>0</v>
      </c>
      <c r="AQ29">
        <v>0</v>
      </c>
      <c r="AR29">
        <v>0</v>
      </c>
      <c r="AS29">
        <v>0</v>
      </c>
      <c r="AT29">
        <v>0</v>
      </c>
      <c r="AU29">
        <v>0</v>
      </c>
      <c r="AV29">
        <v>0</v>
      </c>
      <c r="AW29">
        <v>0</v>
      </c>
      <c r="AX29">
        <v>0</v>
      </c>
      <c r="AY29">
        <v>0</v>
      </c>
      <c r="AZ29">
        <v>0</v>
      </c>
      <c r="BA29">
        <v>0</v>
      </c>
      <c r="BB29">
        <v>0</v>
      </c>
      <c r="BC29">
        <v>0</v>
      </c>
      <c r="BD29">
        <v>0</v>
      </c>
      <c r="BE29">
        <v>0</v>
      </c>
      <c r="BF29">
        <v>0</v>
      </c>
      <c r="BG29">
        <v>0</v>
      </c>
      <c r="BH29">
        <v>0</v>
      </c>
      <c r="BI29">
        <v>0</v>
      </c>
      <c r="BJ29">
        <v>0</v>
      </c>
      <c r="BK29">
        <v>0</v>
      </c>
      <c r="BL29">
        <v>0</v>
      </c>
      <c r="BM29">
        <v>0</v>
      </c>
      <c r="BN29">
        <v>0</v>
      </c>
      <c r="BO29">
        <v>0</v>
      </c>
      <c r="BP29">
        <v>0</v>
      </c>
      <c r="BQ29">
        <v>0</v>
      </c>
    </row>
    <row r="30" spans="38:69">
      <c r="AL30">
        <v>6.4799999999999996E-3</v>
      </c>
      <c r="AM30">
        <v>0</v>
      </c>
      <c r="AN30">
        <v>0</v>
      </c>
      <c r="AO30">
        <v>0</v>
      </c>
      <c r="AP30">
        <v>0</v>
      </c>
      <c r="AQ30">
        <v>0</v>
      </c>
      <c r="AR30">
        <v>0</v>
      </c>
      <c r="AS30">
        <v>0</v>
      </c>
      <c r="AT30">
        <v>0</v>
      </c>
      <c r="AU30">
        <v>0</v>
      </c>
      <c r="AV30">
        <v>0</v>
      </c>
      <c r="AW30">
        <v>0</v>
      </c>
      <c r="AX30">
        <v>0</v>
      </c>
      <c r="AY30">
        <v>0</v>
      </c>
      <c r="AZ30">
        <v>0</v>
      </c>
      <c r="BA30">
        <v>0</v>
      </c>
      <c r="BB30">
        <v>0</v>
      </c>
      <c r="BC30">
        <v>0</v>
      </c>
      <c r="BD30">
        <v>0</v>
      </c>
      <c r="BE30">
        <v>0</v>
      </c>
      <c r="BF30">
        <v>0</v>
      </c>
      <c r="BG30">
        <v>0</v>
      </c>
      <c r="BH30">
        <v>0</v>
      </c>
      <c r="BI30">
        <v>0</v>
      </c>
      <c r="BJ30">
        <v>0</v>
      </c>
      <c r="BK30">
        <v>0</v>
      </c>
      <c r="BL30">
        <v>0</v>
      </c>
      <c r="BM30">
        <v>0</v>
      </c>
      <c r="BN30">
        <v>0</v>
      </c>
      <c r="BO30">
        <v>0</v>
      </c>
      <c r="BP30">
        <v>0</v>
      </c>
      <c r="BQ30">
        <v>0</v>
      </c>
    </row>
    <row r="31" spans="38:69">
      <c r="AL31">
        <v>5.484E-2</v>
      </c>
      <c r="AM31">
        <v>0</v>
      </c>
      <c r="AN31">
        <v>0</v>
      </c>
      <c r="AO31">
        <v>0</v>
      </c>
      <c r="AP31">
        <v>0</v>
      </c>
      <c r="AQ31">
        <v>0</v>
      </c>
      <c r="AR31">
        <v>0</v>
      </c>
      <c r="AS31">
        <v>0</v>
      </c>
      <c r="AT31">
        <v>0</v>
      </c>
      <c r="AU31">
        <v>0</v>
      </c>
      <c r="AV31">
        <v>0</v>
      </c>
      <c r="AW31">
        <v>0</v>
      </c>
      <c r="AX31">
        <v>0</v>
      </c>
      <c r="AY31">
        <v>0</v>
      </c>
      <c r="AZ31">
        <v>0</v>
      </c>
      <c r="BA31">
        <v>0</v>
      </c>
      <c r="BB31">
        <v>0</v>
      </c>
      <c r="BC31">
        <v>0</v>
      </c>
      <c r="BD31">
        <v>0</v>
      </c>
      <c r="BE31">
        <v>0</v>
      </c>
      <c r="BF31">
        <v>0</v>
      </c>
      <c r="BG31">
        <v>0</v>
      </c>
      <c r="BH31">
        <v>0</v>
      </c>
      <c r="BI31">
        <v>0</v>
      </c>
      <c r="BJ31">
        <v>0</v>
      </c>
      <c r="BK31">
        <v>0</v>
      </c>
      <c r="BL31">
        <v>0</v>
      </c>
      <c r="BM31">
        <v>0</v>
      </c>
      <c r="BN31">
        <v>0</v>
      </c>
      <c r="BO31">
        <v>0</v>
      </c>
      <c r="BP31">
        <v>0</v>
      </c>
      <c r="BQ31">
        <v>0</v>
      </c>
    </row>
    <row r="32" spans="38:69">
      <c r="AL32">
        <v>2.1219999999999999E-2</v>
      </c>
      <c r="AM32">
        <v>0</v>
      </c>
      <c r="AN32">
        <v>0</v>
      </c>
      <c r="AO32">
        <v>0</v>
      </c>
      <c r="AP32">
        <v>0</v>
      </c>
      <c r="AQ32">
        <v>0</v>
      </c>
      <c r="AR32">
        <v>0</v>
      </c>
      <c r="AS32">
        <v>0</v>
      </c>
      <c r="AT32">
        <v>0</v>
      </c>
      <c r="AU32">
        <v>0</v>
      </c>
      <c r="AV32">
        <v>0</v>
      </c>
      <c r="AW32">
        <v>0</v>
      </c>
      <c r="AX32">
        <v>0</v>
      </c>
      <c r="AY32">
        <v>0</v>
      </c>
      <c r="AZ32">
        <v>0</v>
      </c>
      <c r="BA32">
        <v>0</v>
      </c>
      <c r="BB32">
        <v>0</v>
      </c>
      <c r="BC32">
        <v>0</v>
      </c>
      <c r="BD32">
        <v>0</v>
      </c>
      <c r="BE32">
        <v>0</v>
      </c>
      <c r="BF32">
        <v>0</v>
      </c>
      <c r="BG32">
        <v>0</v>
      </c>
      <c r="BH32">
        <v>0</v>
      </c>
      <c r="BI32">
        <v>0</v>
      </c>
      <c r="BJ32">
        <v>0</v>
      </c>
      <c r="BK32">
        <v>0</v>
      </c>
      <c r="BL32">
        <v>0</v>
      </c>
      <c r="BM32">
        <v>0</v>
      </c>
      <c r="BN32">
        <v>0</v>
      </c>
      <c r="BO32">
        <v>0</v>
      </c>
      <c r="BP32">
        <v>0</v>
      </c>
      <c r="BQ32">
        <v>0</v>
      </c>
    </row>
    <row r="33" spans="38:70">
      <c r="AL33">
        <v>2.98E-2</v>
      </c>
      <c r="AM33">
        <v>0</v>
      </c>
      <c r="AN33">
        <v>0</v>
      </c>
      <c r="AO33">
        <v>0</v>
      </c>
      <c r="AP33">
        <v>0</v>
      </c>
      <c r="AQ33">
        <v>0</v>
      </c>
      <c r="AR33">
        <v>0</v>
      </c>
      <c r="AS33">
        <v>0</v>
      </c>
      <c r="AT33">
        <v>0</v>
      </c>
      <c r="AU33">
        <v>0</v>
      </c>
      <c r="AV33">
        <v>0</v>
      </c>
      <c r="AW33">
        <v>0</v>
      </c>
      <c r="AX33">
        <v>0</v>
      </c>
      <c r="AY33">
        <v>0</v>
      </c>
      <c r="AZ33">
        <v>0</v>
      </c>
      <c r="BA33">
        <v>0</v>
      </c>
      <c r="BB33">
        <v>0</v>
      </c>
      <c r="BC33">
        <v>0</v>
      </c>
      <c r="BD33">
        <v>0</v>
      </c>
      <c r="BE33">
        <v>0</v>
      </c>
      <c r="BF33">
        <v>0</v>
      </c>
      <c r="BG33">
        <v>0</v>
      </c>
      <c r="BH33">
        <v>0</v>
      </c>
      <c r="BI33">
        <v>0</v>
      </c>
      <c r="BJ33">
        <v>0</v>
      </c>
      <c r="BK33">
        <v>0</v>
      </c>
      <c r="BL33">
        <v>0</v>
      </c>
      <c r="BM33">
        <v>0</v>
      </c>
      <c r="BN33">
        <v>0</v>
      </c>
      <c r="BO33">
        <v>0</v>
      </c>
      <c r="BP33">
        <v>0</v>
      </c>
      <c r="BQ33">
        <v>0</v>
      </c>
    </row>
    <row r="34" spans="38:70">
      <c r="AL34">
        <v>7.26E-3</v>
      </c>
      <c r="AM34">
        <v>0</v>
      </c>
      <c r="AN34">
        <v>0</v>
      </c>
      <c r="AO34">
        <v>0</v>
      </c>
      <c r="AP34">
        <v>0</v>
      </c>
      <c r="AQ34">
        <v>0</v>
      </c>
      <c r="AR34">
        <v>0</v>
      </c>
      <c r="AS34">
        <v>0</v>
      </c>
      <c r="AT34">
        <v>0</v>
      </c>
      <c r="AU34">
        <v>0</v>
      </c>
      <c r="AV34">
        <v>0</v>
      </c>
      <c r="AW34">
        <v>0</v>
      </c>
      <c r="AX34">
        <v>0</v>
      </c>
      <c r="AY34">
        <v>0</v>
      </c>
      <c r="AZ34">
        <v>0</v>
      </c>
      <c r="BA34">
        <v>0</v>
      </c>
      <c r="BB34">
        <v>0</v>
      </c>
      <c r="BC34">
        <v>0</v>
      </c>
      <c r="BD34">
        <v>0</v>
      </c>
      <c r="BE34">
        <v>0</v>
      </c>
      <c r="BF34">
        <v>0</v>
      </c>
      <c r="BG34">
        <v>0</v>
      </c>
      <c r="BH34">
        <v>0</v>
      </c>
      <c r="BI34">
        <v>0</v>
      </c>
      <c r="BJ34">
        <v>0</v>
      </c>
      <c r="BK34">
        <v>0</v>
      </c>
      <c r="BL34">
        <v>0</v>
      </c>
      <c r="BM34">
        <v>0</v>
      </c>
      <c r="BN34">
        <v>0</v>
      </c>
      <c r="BO34">
        <v>0</v>
      </c>
      <c r="BP34">
        <v>0</v>
      </c>
      <c r="BQ34">
        <v>0</v>
      </c>
    </row>
    <row r="35" spans="38:70">
      <c r="AL35">
        <v>0.14451</v>
      </c>
      <c r="AM35">
        <v>0</v>
      </c>
      <c r="AN35">
        <v>0</v>
      </c>
      <c r="AO35">
        <v>0</v>
      </c>
      <c r="AP35">
        <v>0</v>
      </c>
      <c r="AQ35">
        <v>0</v>
      </c>
      <c r="AR35">
        <v>0</v>
      </c>
      <c r="AS35">
        <v>0</v>
      </c>
      <c r="AT35">
        <v>0</v>
      </c>
      <c r="AU35">
        <v>0</v>
      </c>
      <c r="AV35">
        <v>0</v>
      </c>
      <c r="AW35">
        <v>0</v>
      </c>
      <c r="AX35">
        <v>0</v>
      </c>
      <c r="AY35">
        <v>0</v>
      </c>
      <c r="AZ35">
        <v>0</v>
      </c>
      <c r="BA35">
        <v>0</v>
      </c>
      <c r="BB35">
        <v>0</v>
      </c>
      <c r="BC35">
        <v>0</v>
      </c>
      <c r="BD35">
        <v>0</v>
      </c>
      <c r="BE35">
        <v>0</v>
      </c>
      <c r="BF35">
        <v>0</v>
      </c>
      <c r="BG35">
        <v>0</v>
      </c>
      <c r="BH35">
        <v>0</v>
      </c>
      <c r="BI35">
        <v>0</v>
      </c>
      <c r="BJ35">
        <v>0</v>
      </c>
      <c r="BK35">
        <v>0</v>
      </c>
      <c r="BL35">
        <v>0</v>
      </c>
      <c r="BM35">
        <v>0</v>
      </c>
      <c r="BN35">
        <v>0</v>
      </c>
      <c r="BO35">
        <v>0</v>
      </c>
      <c r="BP35">
        <v>0</v>
      </c>
      <c r="BQ35">
        <v>0</v>
      </c>
    </row>
    <row r="36" spans="38:70">
      <c r="AL36">
        <v>0</v>
      </c>
      <c r="AM36">
        <v>0</v>
      </c>
      <c r="AN36">
        <v>0</v>
      </c>
      <c r="AO36">
        <v>0</v>
      </c>
      <c r="AP36">
        <v>0</v>
      </c>
      <c r="AQ36">
        <v>0</v>
      </c>
      <c r="AR36">
        <v>0</v>
      </c>
      <c r="AS36">
        <v>0</v>
      </c>
      <c r="AT36">
        <v>0</v>
      </c>
      <c r="AU36">
        <v>0</v>
      </c>
      <c r="AV36">
        <v>0</v>
      </c>
      <c r="AW36">
        <v>0</v>
      </c>
      <c r="AX36">
        <v>0</v>
      </c>
      <c r="AY36">
        <v>0</v>
      </c>
      <c r="AZ36">
        <v>0</v>
      </c>
      <c r="BA36">
        <v>0</v>
      </c>
      <c r="BB36">
        <v>0</v>
      </c>
      <c r="BC36">
        <v>0</v>
      </c>
      <c r="BD36">
        <v>0</v>
      </c>
      <c r="BE36">
        <v>0</v>
      </c>
      <c r="BF36">
        <v>0</v>
      </c>
      <c r="BG36">
        <v>0</v>
      </c>
      <c r="BH36">
        <v>0</v>
      </c>
      <c r="BI36">
        <v>0</v>
      </c>
      <c r="BJ36">
        <v>0</v>
      </c>
      <c r="BK36">
        <v>0</v>
      </c>
      <c r="BL36">
        <v>0</v>
      </c>
      <c r="BM36">
        <v>0</v>
      </c>
      <c r="BN36">
        <v>0</v>
      </c>
      <c r="BO36">
        <v>0</v>
      </c>
      <c r="BP36">
        <v>0</v>
      </c>
      <c r="BQ36">
        <v>0</v>
      </c>
      <c r="BR36">
        <v>0</v>
      </c>
    </row>
    <row r="37" spans="38:70">
      <c r="AL37">
        <v>0</v>
      </c>
      <c r="AM37">
        <v>0</v>
      </c>
      <c r="AN37">
        <v>0</v>
      </c>
      <c r="AO37">
        <v>0</v>
      </c>
      <c r="AP37">
        <v>0</v>
      </c>
      <c r="AQ37">
        <v>0</v>
      </c>
      <c r="AR37">
        <v>0</v>
      </c>
      <c r="AS37">
        <v>0</v>
      </c>
      <c r="AT37">
        <v>0</v>
      </c>
      <c r="AU37">
        <v>0</v>
      </c>
      <c r="AV37">
        <v>0</v>
      </c>
      <c r="AW37">
        <v>0</v>
      </c>
      <c r="AX37">
        <v>0</v>
      </c>
      <c r="AY37">
        <v>0</v>
      </c>
      <c r="AZ37">
        <v>0</v>
      </c>
      <c r="BA37">
        <v>0</v>
      </c>
      <c r="BB37">
        <v>0</v>
      </c>
      <c r="BC37">
        <v>0</v>
      </c>
      <c r="BD37">
        <v>0</v>
      </c>
      <c r="BE37">
        <v>0</v>
      </c>
      <c r="BF37">
        <v>0</v>
      </c>
      <c r="BG37">
        <v>0</v>
      </c>
      <c r="BH37">
        <v>0</v>
      </c>
      <c r="BI37">
        <v>0</v>
      </c>
      <c r="BJ37">
        <v>0</v>
      </c>
      <c r="BK37">
        <v>0</v>
      </c>
      <c r="BL37">
        <v>0</v>
      </c>
      <c r="BM37">
        <v>0</v>
      </c>
      <c r="BN37">
        <v>0</v>
      </c>
      <c r="BO37">
        <v>0</v>
      </c>
      <c r="BP37">
        <v>0</v>
      </c>
      <c r="BQ37">
        <v>0</v>
      </c>
    </row>
    <row r="38" spans="38:70">
      <c r="AL38">
        <v>0</v>
      </c>
      <c r="AM38">
        <v>0</v>
      </c>
      <c r="AN38">
        <v>0</v>
      </c>
      <c r="AO38">
        <v>0</v>
      </c>
      <c r="AP38">
        <v>0</v>
      </c>
      <c r="AQ38">
        <v>0</v>
      </c>
      <c r="AR38">
        <v>0</v>
      </c>
      <c r="AS38">
        <v>0</v>
      </c>
      <c r="AT38">
        <v>0</v>
      </c>
      <c r="AU38">
        <v>0</v>
      </c>
      <c r="AV38">
        <v>0</v>
      </c>
      <c r="AW38">
        <v>0</v>
      </c>
      <c r="AX38">
        <v>0</v>
      </c>
      <c r="AY38">
        <v>0</v>
      </c>
      <c r="AZ38">
        <v>0</v>
      </c>
      <c r="BA38">
        <v>0</v>
      </c>
      <c r="BB38">
        <v>0</v>
      </c>
      <c r="BC38">
        <v>0</v>
      </c>
      <c r="BD38">
        <v>0</v>
      </c>
      <c r="BE38">
        <v>0</v>
      </c>
      <c r="BF38">
        <v>0</v>
      </c>
      <c r="BG38">
        <v>0</v>
      </c>
      <c r="BH38">
        <v>0</v>
      </c>
      <c r="BI38">
        <v>0</v>
      </c>
      <c r="BJ38">
        <v>0</v>
      </c>
      <c r="BK38">
        <v>0</v>
      </c>
      <c r="BL38">
        <v>0</v>
      </c>
      <c r="BM38">
        <v>0</v>
      </c>
      <c r="BN38">
        <v>0</v>
      </c>
      <c r="BO38">
        <v>0</v>
      </c>
      <c r="BP38">
        <v>0</v>
      </c>
      <c r="BQ38">
        <v>0</v>
      </c>
    </row>
    <row r="39" spans="38:70">
      <c r="AL39">
        <v>0</v>
      </c>
      <c r="AM39">
        <v>0</v>
      </c>
      <c r="AN39">
        <v>0</v>
      </c>
      <c r="AO39">
        <v>0</v>
      </c>
      <c r="AP39">
        <v>0</v>
      </c>
      <c r="AQ39">
        <v>0</v>
      </c>
      <c r="AR39">
        <v>0</v>
      </c>
      <c r="AS39">
        <v>0</v>
      </c>
      <c r="AT39">
        <v>0</v>
      </c>
      <c r="AU39">
        <v>0</v>
      </c>
      <c r="AV39">
        <v>0</v>
      </c>
      <c r="AW39">
        <v>0</v>
      </c>
      <c r="AX39">
        <v>0</v>
      </c>
      <c r="AY39">
        <v>0</v>
      </c>
      <c r="AZ39">
        <v>0</v>
      </c>
      <c r="BA39">
        <v>0</v>
      </c>
      <c r="BB39">
        <v>0</v>
      </c>
      <c r="BC39">
        <v>0</v>
      </c>
      <c r="BD39">
        <v>0</v>
      </c>
      <c r="BE39">
        <v>0</v>
      </c>
      <c r="BF39">
        <v>0</v>
      </c>
      <c r="BG39">
        <v>0</v>
      </c>
      <c r="BH39">
        <v>0</v>
      </c>
      <c r="BI39">
        <v>0</v>
      </c>
      <c r="BJ39">
        <v>0</v>
      </c>
      <c r="BK39">
        <v>0</v>
      </c>
      <c r="BL39">
        <v>0</v>
      </c>
      <c r="BM39">
        <v>0</v>
      </c>
      <c r="BN39">
        <v>0</v>
      </c>
      <c r="BO39">
        <v>0</v>
      </c>
      <c r="BP39">
        <v>0</v>
      </c>
      <c r="BQ39">
        <v>0</v>
      </c>
    </row>
    <row r="40" spans="38:70">
      <c r="AL40">
        <v>0</v>
      </c>
      <c r="AM40">
        <v>0</v>
      </c>
      <c r="AN40">
        <v>0</v>
      </c>
      <c r="AO40">
        <v>0</v>
      </c>
      <c r="AP40">
        <v>0</v>
      </c>
      <c r="AQ40">
        <v>0</v>
      </c>
      <c r="AR40">
        <v>0</v>
      </c>
      <c r="AS40">
        <v>0</v>
      </c>
      <c r="AT40">
        <v>0</v>
      </c>
      <c r="AU40">
        <v>0</v>
      </c>
      <c r="AV40">
        <v>0</v>
      </c>
      <c r="AW40">
        <v>0</v>
      </c>
      <c r="AX40">
        <v>0</v>
      </c>
      <c r="AY40">
        <v>0</v>
      </c>
      <c r="AZ40">
        <v>0</v>
      </c>
      <c r="BA40">
        <v>0</v>
      </c>
      <c r="BB40">
        <v>0</v>
      </c>
      <c r="BC40">
        <v>0</v>
      </c>
      <c r="BD40">
        <v>0</v>
      </c>
      <c r="BE40">
        <v>0</v>
      </c>
      <c r="BF40">
        <v>0</v>
      </c>
      <c r="BG40">
        <v>0</v>
      </c>
      <c r="BH40">
        <v>0</v>
      </c>
      <c r="BI40">
        <v>0</v>
      </c>
      <c r="BJ40">
        <v>0</v>
      </c>
      <c r="BK40">
        <v>0</v>
      </c>
      <c r="BL40">
        <v>0</v>
      </c>
      <c r="BM40">
        <v>0</v>
      </c>
      <c r="BN40">
        <v>0</v>
      </c>
      <c r="BO40">
        <v>0</v>
      </c>
      <c r="BP40">
        <v>0</v>
      </c>
      <c r="BQ40">
        <v>0</v>
      </c>
    </row>
    <row r="41" spans="38:70">
      <c r="AL41">
        <v>0</v>
      </c>
      <c r="AM41">
        <v>0</v>
      </c>
      <c r="AN41">
        <v>0</v>
      </c>
      <c r="AO41">
        <v>0</v>
      </c>
      <c r="AP41">
        <v>0</v>
      </c>
      <c r="AQ41">
        <v>0</v>
      </c>
      <c r="AR41">
        <v>0</v>
      </c>
      <c r="AS41">
        <v>0</v>
      </c>
      <c r="AT41">
        <v>0</v>
      </c>
      <c r="AU41">
        <v>0</v>
      </c>
      <c r="AV41">
        <v>0</v>
      </c>
      <c r="AW41">
        <v>0</v>
      </c>
      <c r="AX41">
        <v>0</v>
      </c>
      <c r="AY41">
        <v>0</v>
      </c>
      <c r="AZ41">
        <v>0</v>
      </c>
      <c r="BA41">
        <v>0</v>
      </c>
      <c r="BB41">
        <v>0</v>
      </c>
      <c r="BC41">
        <v>0</v>
      </c>
      <c r="BD41">
        <v>0</v>
      </c>
      <c r="BE41">
        <v>0</v>
      </c>
      <c r="BF41">
        <v>0</v>
      </c>
      <c r="BG41">
        <v>0</v>
      </c>
      <c r="BH41">
        <v>0</v>
      </c>
      <c r="BI41">
        <v>0</v>
      </c>
      <c r="BJ41">
        <v>0</v>
      </c>
      <c r="BK41">
        <v>0</v>
      </c>
      <c r="BL41">
        <v>0</v>
      </c>
      <c r="BM41">
        <v>0</v>
      </c>
      <c r="BN41">
        <v>0</v>
      </c>
      <c r="BO41">
        <v>0</v>
      </c>
      <c r="BP41">
        <v>0</v>
      </c>
      <c r="BQ41">
        <v>0</v>
      </c>
    </row>
    <row r="42" spans="38:70">
      <c r="AL42">
        <v>0</v>
      </c>
      <c r="AM42">
        <v>2.1819999999999999E-2</v>
      </c>
      <c r="AN42">
        <v>0</v>
      </c>
      <c r="AO42">
        <v>0</v>
      </c>
      <c r="AP42">
        <v>0</v>
      </c>
      <c r="AQ42">
        <v>1</v>
      </c>
      <c r="AR42">
        <v>0</v>
      </c>
      <c r="AS42">
        <v>0</v>
      </c>
      <c r="AT42">
        <v>0</v>
      </c>
      <c r="AU42">
        <v>0</v>
      </c>
      <c r="AV42">
        <v>0</v>
      </c>
      <c r="AW42">
        <v>0</v>
      </c>
      <c r="AX42">
        <v>0</v>
      </c>
      <c r="AY42">
        <v>0</v>
      </c>
      <c r="AZ42">
        <v>0</v>
      </c>
      <c r="BA42">
        <v>0</v>
      </c>
      <c r="BB42">
        <v>0</v>
      </c>
      <c r="BC42">
        <v>0</v>
      </c>
      <c r="BD42">
        <v>0</v>
      </c>
      <c r="BE42">
        <v>0</v>
      </c>
      <c r="BF42">
        <v>0</v>
      </c>
      <c r="BG42">
        <v>0</v>
      </c>
      <c r="BH42">
        <v>0</v>
      </c>
      <c r="BI42">
        <v>0</v>
      </c>
      <c r="BJ42">
        <v>0</v>
      </c>
      <c r="BK42">
        <v>0</v>
      </c>
      <c r="BL42">
        <v>0</v>
      </c>
      <c r="BM42">
        <v>0</v>
      </c>
      <c r="BN42">
        <v>0</v>
      </c>
      <c r="BO42">
        <v>0</v>
      </c>
      <c r="BP42">
        <v>0</v>
      </c>
      <c r="BQ42">
        <v>0</v>
      </c>
    </row>
    <row r="43" spans="38:70">
      <c r="AL43">
        <v>0</v>
      </c>
      <c r="AM43">
        <v>1.091E-2</v>
      </c>
      <c r="AN43">
        <v>0</v>
      </c>
      <c r="AO43">
        <v>0</v>
      </c>
      <c r="AP43">
        <v>0</v>
      </c>
      <c r="AQ43">
        <v>0</v>
      </c>
      <c r="AR43">
        <v>1</v>
      </c>
      <c r="AS43">
        <v>0</v>
      </c>
      <c r="AT43">
        <v>0</v>
      </c>
      <c r="AU43">
        <v>0</v>
      </c>
      <c r="AV43">
        <v>0</v>
      </c>
      <c r="AW43">
        <v>0</v>
      </c>
      <c r="AX43">
        <v>0</v>
      </c>
      <c r="AY43">
        <v>0</v>
      </c>
      <c r="AZ43">
        <v>0</v>
      </c>
      <c r="BA43">
        <v>0</v>
      </c>
      <c r="BB43">
        <v>0</v>
      </c>
      <c r="BC43">
        <v>0</v>
      </c>
      <c r="BD43">
        <v>0</v>
      </c>
      <c r="BE43">
        <v>0</v>
      </c>
      <c r="BF43">
        <v>0</v>
      </c>
      <c r="BG43">
        <v>0</v>
      </c>
      <c r="BH43">
        <v>0</v>
      </c>
      <c r="BI43">
        <v>0</v>
      </c>
      <c r="BJ43">
        <v>0</v>
      </c>
      <c r="BK43">
        <v>0</v>
      </c>
      <c r="BL43">
        <v>0</v>
      </c>
      <c r="BM43">
        <v>0</v>
      </c>
      <c r="BN43">
        <v>0</v>
      </c>
      <c r="BO43">
        <v>0</v>
      </c>
      <c r="BP43">
        <v>0</v>
      </c>
      <c r="BQ43">
        <v>0</v>
      </c>
    </row>
    <row r="44" spans="38:70">
      <c r="AL44">
        <v>0</v>
      </c>
      <c r="AM44">
        <v>1.455E-2</v>
      </c>
      <c r="AN44">
        <v>0</v>
      </c>
      <c r="AO44">
        <v>0</v>
      </c>
      <c r="AP44">
        <v>0</v>
      </c>
      <c r="AQ44">
        <v>0</v>
      </c>
      <c r="AR44">
        <v>0</v>
      </c>
      <c r="AS44">
        <v>1</v>
      </c>
      <c r="AT44">
        <v>0</v>
      </c>
      <c r="AU44">
        <v>0</v>
      </c>
      <c r="AV44">
        <v>0</v>
      </c>
      <c r="AW44">
        <v>0</v>
      </c>
      <c r="AX44">
        <v>0</v>
      </c>
      <c r="AY44">
        <v>0</v>
      </c>
      <c r="AZ44">
        <v>0</v>
      </c>
      <c r="BA44">
        <v>0</v>
      </c>
      <c r="BB44">
        <v>0</v>
      </c>
      <c r="BC44">
        <v>0</v>
      </c>
      <c r="BD44">
        <v>0</v>
      </c>
      <c r="BE44">
        <v>0</v>
      </c>
      <c r="BF44">
        <v>0</v>
      </c>
      <c r="BG44">
        <v>0</v>
      </c>
      <c r="BH44">
        <v>0</v>
      </c>
      <c r="BI44">
        <v>0</v>
      </c>
      <c r="BJ44">
        <v>0</v>
      </c>
      <c r="BK44">
        <v>0</v>
      </c>
      <c r="BL44">
        <v>0</v>
      </c>
      <c r="BM44">
        <v>0</v>
      </c>
      <c r="BN44">
        <v>0</v>
      </c>
      <c r="BO44">
        <v>0</v>
      </c>
      <c r="BP44">
        <v>0</v>
      </c>
      <c r="BQ44">
        <v>0</v>
      </c>
    </row>
    <row r="45" spans="38:70">
      <c r="AL45">
        <v>0</v>
      </c>
      <c r="AM45">
        <v>4.3639999999999998E-2</v>
      </c>
      <c r="AN45">
        <v>0</v>
      </c>
      <c r="AO45">
        <v>0</v>
      </c>
      <c r="AP45">
        <v>0</v>
      </c>
      <c r="AQ45">
        <v>0</v>
      </c>
      <c r="AR45">
        <v>0</v>
      </c>
      <c r="AS45">
        <v>0</v>
      </c>
      <c r="AT45">
        <v>1</v>
      </c>
      <c r="AU45">
        <v>0</v>
      </c>
      <c r="AV45">
        <v>0</v>
      </c>
      <c r="AW45">
        <v>0</v>
      </c>
      <c r="AX45">
        <v>0</v>
      </c>
      <c r="AY45">
        <v>0</v>
      </c>
      <c r="AZ45">
        <v>0</v>
      </c>
      <c r="BA45">
        <v>0</v>
      </c>
      <c r="BB45">
        <v>0</v>
      </c>
      <c r="BC45">
        <v>0</v>
      </c>
      <c r="BD45">
        <v>0</v>
      </c>
      <c r="BE45">
        <v>0</v>
      </c>
      <c r="BF45">
        <v>0</v>
      </c>
      <c r="BG45">
        <v>0</v>
      </c>
      <c r="BH45">
        <v>0</v>
      </c>
      <c r="BI45">
        <v>0</v>
      </c>
      <c r="BJ45">
        <v>0</v>
      </c>
      <c r="BK45">
        <v>0</v>
      </c>
      <c r="BL45">
        <v>0</v>
      </c>
      <c r="BM45">
        <v>0</v>
      </c>
      <c r="BN45">
        <v>0</v>
      </c>
      <c r="BO45">
        <v>0</v>
      </c>
      <c r="BP45">
        <v>0</v>
      </c>
      <c r="BQ45">
        <v>0</v>
      </c>
    </row>
    <row r="46" spans="38:70">
      <c r="AL46">
        <v>1.328E-2</v>
      </c>
      <c r="AM46">
        <v>0</v>
      </c>
      <c r="AN46">
        <v>0.27483000000000002</v>
      </c>
      <c r="AO46">
        <v>0</v>
      </c>
      <c r="AP46">
        <v>0</v>
      </c>
      <c r="AQ46">
        <v>0</v>
      </c>
      <c r="AR46">
        <v>0</v>
      </c>
      <c r="AS46">
        <v>0</v>
      </c>
      <c r="AT46">
        <v>0</v>
      </c>
      <c r="AU46">
        <v>1</v>
      </c>
      <c r="AV46">
        <v>0</v>
      </c>
      <c r="AW46">
        <v>0</v>
      </c>
      <c r="AX46">
        <v>0</v>
      </c>
      <c r="AY46">
        <v>0</v>
      </c>
      <c r="AZ46">
        <v>0</v>
      </c>
      <c r="BA46">
        <v>0</v>
      </c>
      <c r="BB46">
        <v>0</v>
      </c>
      <c r="BC46">
        <v>0</v>
      </c>
      <c r="BD46">
        <v>0</v>
      </c>
      <c r="BE46">
        <v>0</v>
      </c>
      <c r="BF46">
        <v>0</v>
      </c>
      <c r="BG46">
        <v>0</v>
      </c>
      <c r="BH46">
        <v>0</v>
      </c>
      <c r="BI46">
        <v>0</v>
      </c>
      <c r="BJ46">
        <v>0</v>
      </c>
      <c r="BK46">
        <v>0</v>
      </c>
      <c r="BL46">
        <v>0</v>
      </c>
      <c r="BM46">
        <v>0</v>
      </c>
      <c r="BN46">
        <v>0</v>
      </c>
      <c r="BO46">
        <v>0</v>
      </c>
      <c r="BP46">
        <v>0</v>
      </c>
      <c r="BQ46">
        <v>0</v>
      </c>
    </row>
    <row r="47" spans="38:70">
      <c r="AL47">
        <v>4.1200000000000004E-3</v>
      </c>
      <c r="AM47">
        <v>0</v>
      </c>
      <c r="AN47">
        <v>8.5330000000000003E-2</v>
      </c>
      <c r="AO47">
        <v>0</v>
      </c>
      <c r="AP47">
        <v>0</v>
      </c>
      <c r="AQ47">
        <v>0</v>
      </c>
      <c r="AR47">
        <v>0</v>
      </c>
      <c r="AS47">
        <v>0</v>
      </c>
      <c r="AT47">
        <v>0</v>
      </c>
      <c r="AU47">
        <v>0</v>
      </c>
      <c r="AV47">
        <v>1</v>
      </c>
      <c r="AW47">
        <v>0</v>
      </c>
      <c r="AX47">
        <v>0</v>
      </c>
      <c r="AY47">
        <v>0</v>
      </c>
      <c r="AZ47">
        <v>0</v>
      </c>
      <c r="BA47">
        <v>0</v>
      </c>
      <c r="BB47">
        <v>0</v>
      </c>
      <c r="BC47">
        <v>0</v>
      </c>
      <c r="BD47">
        <v>0</v>
      </c>
      <c r="BE47">
        <v>0</v>
      </c>
      <c r="BF47">
        <v>0</v>
      </c>
      <c r="BG47">
        <v>0</v>
      </c>
      <c r="BH47">
        <v>0</v>
      </c>
      <c r="BI47">
        <v>0</v>
      </c>
      <c r="BJ47">
        <v>0</v>
      </c>
      <c r="BK47">
        <v>0</v>
      </c>
      <c r="BL47">
        <v>0</v>
      </c>
      <c r="BM47">
        <v>0</v>
      </c>
      <c r="BN47">
        <v>0</v>
      </c>
      <c r="BO47">
        <v>0</v>
      </c>
      <c r="BP47">
        <v>0</v>
      </c>
      <c r="BQ47">
        <v>0</v>
      </c>
    </row>
    <row r="48" spans="38:70">
      <c r="AL48">
        <v>1.57E-3</v>
      </c>
      <c r="AM48">
        <v>0</v>
      </c>
      <c r="AN48">
        <v>3.2539999999999999E-2</v>
      </c>
      <c r="AO48">
        <v>0</v>
      </c>
      <c r="AP48">
        <v>0</v>
      </c>
      <c r="AQ48">
        <v>0</v>
      </c>
      <c r="AR48">
        <v>0</v>
      </c>
      <c r="AS48">
        <v>0</v>
      </c>
      <c r="AT48">
        <v>0</v>
      </c>
      <c r="AU48">
        <v>0</v>
      </c>
      <c r="AV48">
        <v>0</v>
      </c>
      <c r="AW48">
        <v>1</v>
      </c>
      <c r="AX48">
        <v>0</v>
      </c>
      <c r="AY48">
        <v>0</v>
      </c>
      <c r="AZ48">
        <v>0</v>
      </c>
      <c r="BA48">
        <v>0</v>
      </c>
      <c r="BB48">
        <v>0</v>
      </c>
      <c r="BC48">
        <v>0</v>
      </c>
      <c r="BD48">
        <v>0</v>
      </c>
      <c r="BE48">
        <v>0</v>
      </c>
      <c r="BF48">
        <v>0</v>
      </c>
      <c r="BG48">
        <v>0</v>
      </c>
      <c r="BH48">
        <v>0</v>
      </c>
      <c r="BI48">
        <v>0</v>
      </c>
      <c r="BJ48">
        <v>0</v>
      </c>
      <c r="BK48">
        <v>0</v>
      </c>
      <c r="BL48">
        <v>0</v>
      </c>
      <c r="BM48">
        <v>0</v>
      </c>
      <c r="BN48">
        <v>0</v>
      </c>
      <c r="BO48">
        <v>0</v>
      </c>
      <c r="BP48">
        <v>0</v>
      </c>
      <c r="BQ48">
        <v>0</v>
      </c>
    </row>
    <row r="49" spans="38:69">
      <c r="AL49">
        <v>1.0800000000000001E-2</v>
      </c>
      <c r="AM49">
        <v>0</v>
      </c>
      <c r="AN49">
        <v>0.22362000000000001</v>
      </c>
      <c r="AO49">
        <v>0</v>
      </c>
      <c r="AP49">
        <v>0</v>
      </c>
      <c r="AQ49">
        <v>0</v>
      </c>
      <c r="AR49">
        <v>0</v>
      </c>
      <c r="AS49">
        <v>0</v>
      </c>
      <c r="AT49">
        <v>0</v>
      </c>
      <c r="AU49">
        <v>0</v>
      </c>
      <c r="AV49">
        <v>0</v>
      </c>
      <c r="AW49">
        <v>0</v>
      </c>
      <c r="AX49">
        <v>1</v>
      </c>
      <c r="AY49">
        <v>0</v>
      </c>
      <c r="AZ49">
        <v>0</v>
      </c>
      <c r="BA49">
        <v>0</v>
      </c>
      <c r="BB49">
        <v>0</v>
      </c>
      <c r="BC49">
        <v>0</v>
      </c>
      <c r="BD49">
        <v>0</v>
      </c>
      <c r="BE49">
        <v>0</v>
      </c>
      <c r="BF49">
        <v>0</v>
      </c>
      <c r="BG49">
        <v>0</v>
      </c>
      <c r="BH49">
        <v>0</v>
      </c>
      <c r="BI49">
        <v>0</v>
      </c>
      <c r="BJ49">
        <v>0</v>
      </c>
      <c r="BK49">
        <v>0</v>
      </c>
      <c r="BL49">
        <v>0</v>
      </c>
      <c r="BM49">
        <v>0</v>
      </c>
      <c r="BN49">
        <v>0</v>
      </c>
      <c r="BO49">
        <v>0</v>
      </c>
      <c r="BP49">
        <v>0</v>
      </c>
      <c r="BQ49">
        <v>0</v>
      </c>
    </row>
    <row r="50" spans="38:69">
      <c r="AL50">
        <v>1.0019999999999999E-2</v>
      </c>
      <c r="AM50">
        <v>0</v>
      </c>
      <c r="AN50">
        <v>0.20744000000000001</v>
      </c>
      <c r="AO50">
        <v>0</v>
      </c>
      <c r="AP50">
        <v>0</v>
      </c>
      <c r="AQ50">
        <v>0</v>
      </c>
      <c r="AR50">
        <v>0</v>
      </c>
      <c r="AS50">
        <v>0</v>
      </c>
      <c r="AT50">
        <v>0</v>
      </c>
      <c r="AU50">
        <v>0</v>
      </c>
      <c r="AV50">
        <v>0</v>
      </c>
      <c r="AW50">
        <v>0</v>
      </c>
      <c r="AX50">
        <v>0</v>
      </c>
      <c r="AY50">
        <v>1</v>
      </c>
      <c r="AZ50">
        <v>0</v>
      </c>
      <c r="BA50">
        <v>0</v>
      </c>
      <c r="BB50">
        <v>0</v>
      </c>
      <c r="BC50">
        <v>0</v>
      </c>
      <c r="BD50">
        <v>0</v>
      </c>
      <c r="BE50">
        <v>0</v>
      </c>
      <c r="BF50">
        <v>0</v>
      </c>
      <c r="BG50">
        <v>0</v>
      </c>
      <c r="BH50">
        <v>0</v>
      </c>
      <c r="BI50">
        <v>0</v>
      </c>
      <c r="BJ50">
        <v>0</v>
      </c>
      <c r="BK50">
        <v>0</v>
      </c>
      <c r="BL50">
        <v>0</v>
      </c>
      <c r="BM50">
        <v>0</v>
      </c>
      <c r="BN50">
        <v>0</v>
      </c>
      <c r="BO50">
        <v>0</v>
      </c>
      <c r="BP50">
        <v>0</v>
      </c>
      <c r="BQ50">
        <v>0</v>
      </c>
    </row>
    <row r="51" spans="38:69">
      <c r="AL51">
        <v>2.5100000000000001E-3</v>
      </c>
      <c r="AM51">
        <v>0</v>
      </c>
      <c r="AN51">
        <v>5.1959999999999999E-2</v>
      </c>
      <c r="AO51">
        <v>0</v>
      </c>
      <c r="AP51">
        <v>0</v>
      </c>
      <c r="AQ51">
        <v>0</v>
      </c>
      <c r="AR51">
        <v>0</v>
      </c>
      <c r="AS51">
        <v>0</v>
      </c>
      <c r="AT51">
        <v>0</v>
      </c>
      <c r="AU51">
        <v>0</v>
      </c>
      <c r="AV51">
        <v>0</v>
      </c>
      <c r="AW51">
        <v>0</v>
      </c>
      <c r="AX51">
        <v>0</v>
      </c>
      <c r="AY51">
        <v>0</v>
      </c>
      <c r="AZ51">
        <v>1</v>
      </c>
      <c r="BA51">
        <v>0</v>
      </c>
      <c r="BB51">
        <v>0</v>
      </c>
      <c r="BC51">
        <v>0</v>
      </c>
      <c r="BD51">
        <v>0</v>
      </c>
      <c r="BE51">
        <v>0</v>
      </c>
      <c r="BF51">
        <v>0</v>
      </c>
      <c r="BG51">
        <v>0</v>
      </c>
      <c r="BH51">
        <v>0</v>
      </c>
      <c r="BI51">
        <v>0</v>
      </c>
      <c r="BJ51">
        <v>0</v>
      </c>
      <c r="BK51">
        <v>0</v>
      </c>
      <c r="BL51">
        <v>0</v>
      </c>
      <c r="BM51">
        <v>0</v>
      </c>
      <c r="BN51">
        <v>0</v>
      </c>
      <c r="BO51">
        <v>0</v>
      </c>
      <c r="BP51">
        <v>0</v>
      </c>
      <c r="BQ51">
        <v>0</v>
      </c>
    </row>
    <row r="52" spans="38:69">
      <c r="AL52">
        <v>6.0000000000000001E-3</v>
      </c>
      <c r="AM52">
        <v>0</v>
      </c>
      <c r="AN52">
        <v>0.12429</v>
      </c>
      <c r="AO52">
        <v>0</v>
      </c>
      <c r="AP52">
        <v>0</v>
      </c>
      <c r="AQ52">
        <v>0</v>
      </c>
      <c r="AR52">
        <v>0</v>
      </c>
      <c r="AS52">
        <v>0</v>
      </c>
      <c r="AT52">
        <v>0</v>
      </c>
      <c r="AU52">
        <v>0</v>
      </c>
      <c r="AV52">
        <v>0</v>
      </c>
      <c r="AW52">
        <v>0</v>
      </c>
      <c r="AX52">
        <v>0</v>
      </c>
      <c r="AY52">
        <v>0</v>
      </c>
      <c r="AZ52">
        <v>0</v>
      </c>
      <c r="BA52">
        <v>1</v>
      </c>
      <c r="BB52">
        <v>0</v>
      </c>
      <c r="BC52">
        <v>0</v>
      </c>
      <c r="BD52">
        <v>0</v>
      </c>
      <c r="BE52">
        <v>0</v>
      </c>
      <c r="BF52">
        <v>0</v>
      </c>
      <c r="BG52">
        <v>0</v>
      </c>
      <c r="BH52">
        <v>0</v>
      </c>
      <c r="BI52">
        <v>0</v>
      </c>
      <c r="BJ52">
        <v>0</v>
      </c>
      <c r="BK52">
        <v>0</v>
      </c>
      <c r="BL52">
        <v>0</v>
      </c>
      <c r="BM52">
        <v>0</v>
      </c>
      <c r="BN52">
        <v>0</v>
      </c>
      <c r="BO52">
        <v>0</v>
      </c>
      <c r="BP52">
        <v>0</v>
      </c>
      <c r="BQ52">
        <v>0</v>
      </c>
    </row>
    <row r="53" spans="38:69">
      <c r="AL53">
        <v>3.585E-2</v>
      </c>
      <c r="AM53">
        <v>0</v>
      </c>
      <c r="AN53">
        <v>0</v>
      </c>
      <c r="AO53">
        <v>0.24437999999999999</v>
      </c>
      <c r="AP53">
        <v>0</v>
      </c>
      <c r="AQ53">
        <v>0</v>
      </c>
      <c r="AR53">
        <v>0</v>
      </c>
      <c r="AS53">
        <v>0</v>
      </c>
      <c r="AT53">
        <v>0</v>
      </c>
      <c r="AU53">
        <v>0</v>
      </c>
      <c r="AV53">
        <v>0</v>
      </c>
      <c r="AW53">
        <v>0</v>
      </c>
      <c r="AX53">
        <v>0</v>
      </c>
      <c r="AY53">
        <v>0</v>
      </c>
      <c r="AZ53">
        <v>0</v>
      </c>
      <c r="BA53">
        <v>0</v>
      </c>
      <c r="BB53">
        <v>1</v>
      </c>
      <c r="BC53">
        <v>0</v>
      </c>
      <c r="BD53">
        <v>0</v>
      </c>
      <c r="BE53">
        <v>0</v>
      </c>
      <c r="BF53">
        <v>0</v>
      </c>
      <c r="BG53">
        <v>0</v>
      </c>
      <c r="BH53">
        <v>0</v>
      </c>
      <c r="BI53">
        <v>0</v>
      </c>
      <c r="BJ53">
        <v>0</v>
      </c>
      <c r="BK53">
        <v>0</v>
      </c>
      <c r="BL53">
        <v>0</v>
      </c>
      <c r="BM53">
        <v>0</v>
      </c>
      <c r="BN53">
        <v>0</v>
      </c>
      <c r="BO53">
        <v>0</v>
      </c>
      <c r="BP53">
        <v>0</v>
      </c>
      <c r="BQ53">
        <v>0</v>
      </c>
    </row>
    <row r="54" spans="38:69">
      <c r="AL54">
        <v>1.073E-2</v>
      </c>
      <c r="AM54">
        <v>0</v>
      </c>
      <c r="AN54">
        <v>0</v>
      </c>
      <c r="AO54">
        <v>7.3160000000000003E-2</v>
      </c>
      <c r="AP54">
        <v>0</v>
      </c>
      <c r="AQ54">
        <v>0</v>
      </c>
      <c r="AR54">
        <v>0</v>
      </c>
      <c r="AS54">
        <v>0</v>
      </c>
      <c r="AT54">
        <v>0</v>
      </c>
      <c r="AU54">
        <v>0</v>
      </c>
      <c r="AV54">
        <v>0</v>
      </c>
      <c r="AW54">
        <v>0</v>
      </c>
      <c r="AX54">
        <v>0</v>
      </c>
      <c r="AY54">
        <v>0</v>
      </c>
      <c r="AZ54">
        <v>0</v>
      </c>
      <c r="BA54">
        <v>0</v>
      </c>
      <c r="BB54">
        <v>0</v>
      </c>
      <c r="BC54">
        <v>1</v>
      </c>
      <c r="BD54">
        <v>0</v>
      </c>
      <c r="BE54">
        <v>0</v>
      </c>
      <c r="BF54">
        <v>0</v>
      </c>
      <c r="BG54">
        <v>0</v>
      </c>
      <c r="BH54">
        <v>0</v>
      </c>
      <c r="BI54">
        <v>0</v>
      </c>
      <c r="BJ54">
        <v>0</v>
      </c>
      <c r="BK54">
        <v>0</v>
      </c>
      <c r="BL54">
        <v>0</v>
      </c>
      <c r="BM54">
        <v>0</v>
      </c>
      <c r="BN54">
        <v>0</v>
      </c>
      <c r="BO54">
        <v>0</v>
      </c>
      <c r="BP54">
        <v>0</v>
      </c>
      <c r="BQ54">
        <v>0</v>
      </c>
    </row>
    <row r="55" spans="38:69">
      <c r="AL55">
        <v>1.4760000000000001E-2</v>
      </c>
      <c r="AM55">
        <v>0</v>
      </c>
      <c r="AN55">
        <v>0</v>
      </c>
      <c r="AO55">
        <v>0.10063</v>
      </c>
      <c r="AP55">
        <v>0</v>
      </c>
      <c r="AQ55">
        <v>0</v>
      </c>
      <c r="AR55">
        <v>0</v>
      </c>
      <c r="AS55">
        <v>0</v>
      </c>
      <c r="AT55">
        <v>0</v>
      </c>
      <c r="AU55">
        <v>0</v>
      </c>
      <c r="AV55">
        <v>0</v>
      </c>
      <c r="AW55">
        <v>0</v>
      </c>
      <c r="AX55">
        <v>0</v>
      </c>
      <c r="AY55">
        <v>0</v>
      </c>
      <c r="AZ55">
        <v>0</v>
      </c>
      <c r="BA55">
        <v>0</v>
      </c>
      <c r="BB55">
        <v>0</v>
      </c>
      <c r="BC55">
        <v>0</v>
      </c>
      <c r="BD55">
        <v>1</v>
      </c>
      <c r="BE55">
        <v>0</v>
      </c>
      <c r="BF55">
        <v>0</v>
      </c>
      <c r="BG55">
        <v>0</v>
      </c>
      <c r="BH55">
        <v>0</v>
      </c>
      <c r="BI55">
        <v>0</v>
      </c>
      <c r="BJ55">
        <v>0</v>
      </c>
      <c r="BK55">
        <v>0</v>
      </c>
      <c r="BL55">
        <v>0</v>
      </c>
      <c r="BM55">
        <v>0</v>
      </c>
      <c r="BN55">
        <v>0</v>
      </c>
      <c r="BO55">
        <v>0</v>
      </c>
      <c r="BP55">
        <v>0</v>
      </c>
      <c r="BQ55">
        <v>0</v>
      </c>
    </row>
    <row r="56" spans="38:69">
      <c r="AL56">
        <v>6.9550000000000001E-2</v>
      </c>
      <c r="AM56">
        <v>0</v>
      </c>
      <c r="AN56">
        <v>0</v>
      </c>
      <c r="AO56">
        <v>0.47408</v>
      </c>
      <c r="AP56">
        <v>0</v>
      </c>
      <c r="AQ56">
        <v>0</v>
      </c>
      <c r="AR56">
        <v>0</v>
      </c>
      <c r="AS56">
        <v>0</v>
      </c>
      <c r="AT56">
        <v>0</v>
      </c>
      <c r="AU56">
        <v>0</v>
      </c>
      <c r="AV56">
        <v>0</v>
      </c>
      <c r="AW56">
        <v>0</v>
      </c>
      <c r="AX56">
        <v>0</v>
      </c>
      <c r="AY56">
        <v>0</v>
      </c>
      <c r="AZ56">
        <v>0</v>
      </c>
      <c r="BA56">
        <v>0</v>
      </c>
      <c r="BB56">
        <v>0</v>
      </c>
      <c r="BC56">
        <v>0</v>
      </c>
      <c r="BD56">
        <v>0</v>
      </c>
      <c r="BE56">
        <v>1</v>
      </c>
      <c r="BF56">
        <v>0</v>
      </c>
      <c r="BG56">
        <v>0</v>
      </c>
      <c r="BH56">
        <v>0</v>
      </c>
      <c r="BI56">
        <v>0</v>
      </c>
      <c r="BJ56">
        <v>0</v>
      </c>
      <c r="BK56">
        <v>0</v>
      </c>
      <c r="BL56">
        <v>0</v>
      </c>
      <c r="BM56">
        <v>0</v>
      </c>
      <c r="BN56">
        <v>0</v>
      </c>
      <c r="BO56">
        <v>0</v>
      </c>
      <c r="BP56">
        <v>0</v>
      </c>
      <c r="BQ56">
        <v>0</v>
      </c>
    </row>
    <row r="57" spans="38:69">
      <c r="AL57">
        <v>8.4499999999999992E-3</v>
      </c>
      <c r="AM57">
        <v>0</v>
      </c>
      <c r="AN57">
        <v>0</v>
      </c>
      <c r="AO57">
        <v>5.7599999999999998E-2</v>
      </c>
      <c r="AP57">
        <v>0</v>
      </c>
      <c r="AQ57">
        <v>0</v>
      </c>
      <c r="AR57">
        <v>0</v>
      </c>
      <c r="AS57">
        <v>0</v>
      </c>
      <c r="AT57">
        <v>0</v>
      </c>
      <c r="AU57">
        <v>0</v>
      </c>
      <c r="AV57">
        <v>0</v>
      </c>
      <c r="AW57">
        <v>0</v>
      </c>
      <c r="AX57">
        <v>0</v>
      </c>
      <c r="AY57">
        <v>0</v>
      </c>
      <c r="AZ57">
        <v>0</v>
      </c>
      <c r="BA57">
        <v>0</v>
      </c>
      <c r="BB57">
        <v>0</v>
      </c>
      <c r="BC57">
        <v>0</v>
      </c>
      <c r="BD57">
        <v>0</v>
      </c>
      <c r="BE57">
        <v>0</v>
      </c>
      <c r="BF57">
        <v>1</v>
      </c>
      <c r="BG57">
        <v>0</v>
      </c>
      <c r="BH57">
        <v>0</v>
      </c>
      <c r="BI57">
        <v>0</v>
      </c>
      <c r="BJ57">
        <v>0</v>
      </c>
      <c r="BK57">
        <v>0</v>
      </c>
      <c r="BL57">
        <v>0</v>
      </c>
      <c r="BM57">
        <v>0</v>
      </c>
      <c r="BN57">
        <v>0</v>
      </c>
      <c r="BO57">
        <v>0</v>
      </c>
      <c r="BP57">
        <v>0</v>
      </c>
      <c r="BQ57">
        <v>0</v>
      </c>
    </row>
    <row r="58" spans="38:69">
      <c r="AL58">
        <v>7.3600000000000002E-3</v>
      </c>
      <c r="AM58">
        <v>0</v>
      </c>
      <c r="AN58">
        <v>0</v>
      </c>
      <c r="AO58">
        <v>5.0160000000000003E-2</v>
      </c>
      <c r="AP58">
        <v>0</v>
      </c>
      <c r="AQ58">
        <v>0</v>
      </c>
      <c r="AR58">
        <v>0</v>
      </c>
      <c r="AS58">
        <v>0</v>
      </c>
      <c r="AT58">
        <v>0</v>
      </c>
      <c r="AU58">
        <v>0</v>
      </c>
      <c r="AV58">
        <v>0</v>
      </c>
      <c r="AW58">
        <v>0</v>
      </c>
      <c r="AX58">
        <v>0</v>
      </c>
      <c r="AY58">
        <v>0</v>
      </c>
      <c r="AZ58">
        <v>0</v>
      </c>
      <c r="BA58">
        <v>0</v>
      </c>
      <c r="BB58">
        <v>0</v>
      </c>
      <c r="BC58">
        <v>0</v>
      </c>
      <c r="BD58">
        <v>0</v>
      </c>
      <c r="BE58">
        <v>0</v>
      </c>
      <c r="BF58">
        <v>0</v>
      </c>
      <c r="BG58">
        <v>1</v>
      </c>
      <c r="BH58">
        <v>0</v>
      </c>
      <c r="BI58">
        <v>0</v>
      </c>
      <c r="BJ58">
        <v>0</v>
      </c>
      <c r="BK58">
        <v>0</v>
      </c>
      <c r="BL58">
        <v>0</v>
      </c>
      <c r="BM58">
        <v>0</v>
      </c>
      <c r="BN58">
        <v>0</v>
      </c>
      <c r="BO58">
        <v>0</v>
      </c>
      <c r="BP58">
        <v>0</v>
      </c>
      <c r="BQ58">
        <v>0</v>
      </c>
    </row>
    <row r="59" spans="38:69">
      <c r="AL59">
        <v>1.072E-2</v>
      </c>
      <c r="AM59">
        <v>0</v>
      </c>
      <c r="AN59">
        <v>0</v>
      </c>
      <c r="AO59">
        <v>0</v>
      </c>
      <c r="AP59">
        <v>0.67381000000000002</v>
      </c>
      <c r="AQ59">
        <v>0</v>
      </c>
      <c r="AR59">
        <v>0</v>
      </c>
      <c r="AS59">
        <v>0</v>
      </c>
      <c r="AT59">
        <v>0</v>
      </c>
      <c r="AU59">
        <v>0</v>
      </c>
      <c r="AV59">
        <v>0</v>
      </c>
      <c r="AW59">
        <v>0</v>
      </c>
      <c r="AX59">
        <v>0</v>
      </c>
      <c r="AY59">
        <v>0</v>
      </c>
      <c r="AZ59">
        <v>0</v>
      </c>
      <c r="BA59">
        <v>0</v>
      </c>
      <c r="BB59">
        <v>0</v>
      </c>
      <c r="BC59">
        <v>0</v>
      </c>
      <c r="BD59">
        <v>0</v>
      </c>
      <c r="BE59">
        <v>0</v>
      </c>
      <c r="BF59">
        <v>0</v>
      </c>
      <c r="BG59">
        <v>0</v>
      </c>
      <c r="BH59">
        <v>1</v>
      </c>
      <c r="BI59">
        <v>0</v>
      </c>
      <c r="BJ59">
        <v>0</v>
      </c>
      <c r="BK59">
        <v>0</v>
      </c>
      <c r="BL59">
        <v>0</v>
      </c>
      <c r="BM59">
        <v>0</v>
      </c>
      <c r="BN59">
        <v>0</v>
      </c>
      <c r="BO59">
        <v>0</v>
      </c>
      <c r="BP59">
        <v>0</v>
      </c>
      <c r="BQ59">
        <v>0</v>
      </c>
    </row>
    <row r="60" spans="38:69">
      <c r="AL60">
        <v>1.6000000000000001E-3</v>
      </c>
      <c r="AM60">
        <v>0</v>
      </c>
      <c r="AN60">
        <v>0</v>
      </c>
      <c r="AO60">
        <v>0</v>
      </c>
      <c r="AP60">
        <v>0.10065</v>
      </c>
      <c r="AQ60">
        <v>0</v>
      </c>
      <c r="AR60">
        <v>0</v>
      </c>
      <c r="AS60">
        <v>0</v>
      </c>
      <c r="AT60">
        <v>0</v>
      </c>
      <c r="AU60">
        <v>0</v>
      </c>
      <c r="AV60">
        <v>0</v>
      </c>
      <c r="AW60">
        <v>0</v>
      </c>
      <c r="AX60">
        <v>0</v>
      </c>
      <c r="AY60">
        <v>0</v>
      </c>
      <c r="AZ60">
        <v>0</v>
      </c>
      <c r="BA60">
        <v>0</v>
      </c>
      <c r="BB60">
        <v>0</v>
      </c>
      <c r="BC60">
        <v>0</v>
      </c>
      <c r="BD60">
        <v>0</v>
      </c>
      <c r="BE60">
        <v>0</v>
      </c>
      <c r="BF60">
        <v>0</v>
      </c>
      <c r="BG60">
        <v>0</v>
      </c>
      <c r="BH60">
        <v>0</v>
      </c>
      <c r="BI60">
        <v>1</v>
      </c>
      <c r="BJ60">
        <v>0</v>
      </c>
      <c r="BK60">
        <v>0</v>
      </c>
      <c r="BL60">
        <v>0</v>
      </c>
      <c r="BM60">
        <v>0</v>
      </c>
      <c r="BN60">
        <v>0</v>
      </c>
      <c r="BO60">
        <v>0</v>
      </c>
      <c r="BP60">
        <v>0</v>
      </c>
      <c r="BQ60">
        <v>0</v>
      </c>
    </row>
    <row r="61" spans="38:69">
      <c r="AL61">
        <v>3.5899999999999999E-3</v>
      </c>
      <c r="AM61">
        <v>0</v>
      </c>
      <c r="AN61">
        <v>0</v>
      </c>
      <c r="AO61">
        <v>0</v>
      </c>
      <c r="AP61">
        <v>0.22553999999999999</v>
      </c>
      <c r="AQ61">
        <v>0</v>
      </c>
      <c r="AR61">
        <v>0</v>
      </c>
      <c r="AS61">
        <v>0</v>
      </c>
      <c r="AT61">
        <v>0</v>
      </c>
      <c r="AU61">
        <v>0</v>
      </c>
      <c r="AV61">
        <v>0</v>
      </c>
      <c r="AW61">
        <v>0</v>
      </c>
      <c r="AX61">
        <v>0</v>
      </c>
      <c r="AY61">
        <v>0</v>
      </c>
      <c r="AZ61">
        <v>0</v>
      </c>
      <c r="BA61">
        <v>0</v>
      </c>
      <c r="BB61">
        <v>0</v>
      </c>
      <c r="BC61">
        <v>0</v>
      </c>
      <c r="BD61">
        <v>0</v>
      </c>
      <c r="BE61">
        <v>0</v>
      </c>
      <c r="BF61">
        <v>0</v>
      </c>
      <c r="BG61">
        <v>0</v>
      </c>
      <c r="BH61">
        <v>0</v>
      </c>
      <c r="BI61">
        <v>0</v>
      </c>
      <c r="BJ61">
        <v>1</v>
      </c>
      <c r="BK61">
        <v>0</v>
      </c>
      <c r="BL61">
        <v>0</v>
      </c>
      <c r="BM61">
        <v>0</v>
      </c>
      <c r="BN61">
        <v>0</v>
      </c>
      <c r="BO61">
        <v>0</v>
      </c>
      <c r="BP61">
        <v>0</v>
      </c>
      <c r="BQ61">
        <v>0</v>
      </c>
    </row>
    <row r="62" spans="38:69">
      <c r="AL62">
        <v>0</v>
      </c>
      <c r="AM62">
        <v>0</v>
      </c>
      <c r="AN62">
        <v>0</v>
      </c>
      <c r="AO62">
        <v>0</v>
      </c>
      <c r="AP62">
        <v>0</v>
      </c>
      <c r="AQ62">
        <v>0</v>
      </c>
      <c r="AR62">
        <v>0</v>
      </c>
      <c r="AS62">
        <v>0</v>
      </c>
      <c r="AT62">
        <v>0</v>
      </c>
      <c r="AU62">
        <v>0</v>
      </c>
      <c r="AV62">
        <v>0</v>
      </c>
      <c r="AW62">
        <v>0</v>
      </c>
      <c r="AX62">
        <v>0</v>
      </c>
      <c r="AY62">
        <v>0</v>
      </c>
      <c r="AZ62">
        <v>0</v>
      </c>
      <c r="BA62">
        <v>0</v>
      </c>
      <c r="BB62">
        <v>0</v>
      </c>
      <c r="BC62">
        <v>0</v>
      </c>
      <c r="BD62">
        <v>0</v>
      </c>
      <c r="BE62">
        <v>0</v>
      </c>
      <c r="BF62">
        <v>0</v>
      </c>
      <c r="BG62">
        <v>0</v>
      </c>
      <c r="BH62">
        <v>0</v>
      </c>
      <c r="BI62">
        <v>0</v>
      </c>
      <c r="BJ62">
        <v>0</v>
      </c>
      <c r="BK62">
        <v>0</v>
      </c>
      <c r="BL62">
        <v>0</v>
      </c>
      <c r="BM62">
        <v>0</v>
      </c>
      <c r="BN62">
        <v>0</v>
      </c>
      <c r="BO62">
        <v>0</v>
      </c>
      <c r="BP62">
        <v>0</v>
      </c>
      <c r="BQ62">
        <v>0</v>
      </c>
    </row>
    <row r="63" spans="38:69">
      <c r="AL63">
        <v>0</v>
      </c>
      <c r="AM63">
        <v>0.12121</v>
      </c>
      <c r="AN63">
        <v>0</v>
      </c>
      <c r="AO63">
        <v>0</v>
      </c>
      <c r="AP63">
        <v>0</v>
      </c>
      <c r="AQ63">
        <v>0</v>
      </c>
      <c r="AR63">
        <v>0</v>
      </c>
      <c r="AS63">
        <v>0</v>
      </c>
      <c r="AT63">
        <v>0</v>
      </c>
      <c r="AU63">
        <v>0</v>
      </c>
      <c r="AV63">
        <v>0</v>
      </c>
      <c r="AW63">
        <v>0</v>
      </c>
      <c r="AX63">
        <v>0</v>
      </c>
      <c r="AY63">
        <v>0</v>
      </c>
      <c r="AZ63">
        <v>0</v>
      </c>
      <c r="BA63">
        <v>0</v>
      </c>
      <c r="BB63">
        <v>0</v>
      </c>
      <c r="BC63">
        <v>0</v>
      </c>
      <c r="BD63">
        <v>0</v>
      </c>
      <c r="BE63">
        <v>0</v>
      </c>
      <c r="BF63">
        <v>0</v>
      </c>
      <c r="BG63">
        <v>0</v>
      </c>
      <c r="BH63">
        <v>0</v>
      </c>
      <c r="BI63">
        <v>0</v>
      </c>
      <c r="BJ63">
        <v>0</v>
      </c>
      <c r="BK63">
        <v>0</v>
      </c>
      <c r="BL63">
        <v>1</v>
      </c>
      <c r="BM63">
        <v>0</v>
      </c>
      <c r="BN63">
        <v>0</v>
      </c>
      <c r="BO63">
        <v>0</v>
      </c>
      <c r="BP63">
        <v>0</v>
      </c>
      <c r="BQ63">
        <v>0</v>
      </c>
    </row>
    <row r="64" spans="38:69">
      <c r="AL64">
        <v>0</v>
      </c>
      <c r="AM64">
        <v>6.0609999999999997E-2</v>
      </c>
      <c r="AN64">
        <v>0</v>
      </c>
      <c r="AO64">
        <v>0</v>
      </c>
      <c r="AP64">
        <v>0</v>
      </c>
      <c r="AQ64">
        <v>0</v>
      </c>
      <c r="AR64">
        <v>0</v>
      </c>
      <c r="AS64">
        <v>0</v>
      </c>
      <c r="AT64">
        <v>0</v>
      </c>
      <c r="AU64">
        <v>0</v>
      </c>
      <c r="AV64">
        <v>0</v>
      </c>
      <c r="AW64">
        <v>0</v>
      </c>
      <c r="AX64">
        <v>0</v>
      </c>
      <c r="AY64">
        <v>0</v>
      </c>
      <c r="AZ64">
        <v>0</v>
      </c>
      <c r="BA64">
        <v>0</v>
      </c>
      <c r="BB64">
        <v>0</v>
      </c>
      <c r="BC64">
        <v>0</v>
      </c>
      <c r="BD64">
        <v>0</v>
      </c>
      <c r="BE64">
        <v>0</v>
      </c>
      <c r="BF64">
        <v>0</v>
      </c>
      <c r="BG64">
        <v>0</v>
      </c>
      <c r="BH64">
        <v>0</v>
      </c>
      <c r="BI64">
        <v>0</v>
      </c>
      <c r="BJ64">
        <v>0</v>
      </c>
      <c r="BK64">
        <v>0</v>
      </c>
      <c r="BL64">
        <v>0</v>
      </c>
      <c r="BM64">
        <v>1</v>
      </c>
      <c r="BN64">
        <v>0</v>
      </c>
      <c r="BO64">
        <v>0</v>
      </c>
      <c r="BP64">
        <v>0</v>
      </c>
      <c r="BQ64">
        <v>0</v>
      </c>
    </row>
    <row r="65" spans="38:69">
      <c r="AL65">
        <v>7.3299999999999997E-3</v>
      </c>
      <c r="AM65">
        <v>0</v>
      </c>
      <c r="AN65">
        <v>0</v>
      </c>
      <c r="AO65">
        <v>0</v>
      </c>
      <c r="AP65">
        <v>0</v>
      </c>
      <c r="AQ65">
        <v>0</v>
      </c>
      <c r="AR65">
        <v>0</v>
      </c>
      <c r="AS65">
        <v>0</v>
      </c>
      <c r="AT65">
        <v>0</v>
      </c>
      <c r="AU65">
        <v>0</v>
      </c>
      <c r="AV65">
        <v>0</v>
      </c>
      <c r="AW65">
        <v>0</v>
      </c>
      <c r="AX65">
        <v>0</v>
      </c>
      <c r="AY65">
        <v>0</v>
      </c>
      <c r="AZ65">
        <v>0</v>
      </c>
      <c r="BA65">
        <v>0</v>
      </c>
      <c r="BB65">
        <v>0</v>
      </c>
      <c r="BC65">
        <v>0</v>
      </c>
      <c r="BD65">
        <v>0</v>
      </c>
      <c r="BE65">
        <v>0</v>
      </c>
      <c r="BF65">
        <v>0</v>
      </c>
      <c r="BG65">
        <v>0</v>
      </c>
      <c r="BH65">
        <v>0</v>
      </c>
      <c r="BI65">
        <v>0</v>
      </c>
      <c r="BJ65">
        <v>0</v>
      </c>
      <c r="BK65">
        <v>8.7069999999999995E-2</v>
      </c>
      <c r="BL65">
        <v>0</v>
      </c>
      <c r="BM65">
        <v>0</v>
      </c>
      <c r="BN65">
        <v>1</v>
      </c>
      <c r="BO65">
        <v>0</v>
      </c>
      <c r="BP65">
        <v>0</v>
      </c>
      <c r="BQ65">
        <v>0</v>
      </c>
    </row>
    <row r="66" spans="38:69">
      <c r="AL66">
        <v>2.8369999999999999E-2</v>
      </c>
      <c r="AM66">
        <v>0</v>
      </c>
      <c r="AN66">
        <v>0</v>
      </c>
      <c r="AO66">
        <v>0</v>
      </c>
      <c r="AP66">
        <v>0</v>
      </c>
      <c r="AQ66">
        <v>0</v>
      </c>
      <c r="AR66">
        <v>0</v>
      </c>
      <c r="AS66">
        <v>0</v>
      </c>
      <c r="AT66">
        <v>0</v>
      </c>
      <c r="AU66">
        <v>0</v>
      </c>
      <c r="AV66">
        <v>0</v>
      </c>
      <c r="AW66">
        <v>0</v>
      </c>
      <c r="AX66">
        <v>0</v>
      </c>
      <c r="AY66">
        <v>0</v>
      </c>
      <c r="AZ66">
        <v>0</v>
      </c>
      <c r="BA66">
        <v>0</v>
      </c>
      <c r="BB66">
        <v>0</v>
      </c>
      <c r="BC66">
        <v>0</v>
      </c>
      <c r="BD66">
        <v>0</v>
      </c>
      <c r="BE66">
        <v>0</v>
      </c>
      <c r="BF66">
        <v>0</v>
      </c>
      <c r="BG66">
        <v>0</v>
      </c>
      <c r="BH66">
        <v>0</v>
      </c>
      <c r="BI66">
        <v>0</v>
      </c>
      <c r="BJ66">
        <v>0</v>
      </c>
      <c r="BK66">
        <v>0.33716000000000002</v>
      </c>
      <c r="BL66">
        <v>0</v>
      </c>
      <c r="BM66">
        <v>0</v>
      </c>
      <c r="BN66">
        <v>0</v>
      </c>
      <c r="BO66">
        <v>1</v>
      </c>
      <c r="BP66">
        <v>0</v>
      </c>
      <c r="BQ66">
        <v>0</v>
      </c>
    </row>
    <row r="67" spans="38:69">
      <c r="AL67">
        <v>4.3679999999999997E-2</v>
      </c>
      <c r="AM67">
        <v>0</v>
      </c>
      <c r="AN67">
        <v>0</v>
      </c>
      <c r="AO67">
        <v>0</v>
      </c>
      <c r="AP67">
        <v>0</v>
      </c>
      <c r="AQ67">
        <v>0</v>
      </c>
      <c r="AR67">
        <v>0</v>
      </c>
      <c r="AS67">
        <v>0</v>
      </c>
      <c r="AT67">
        <v>0</v>
      </c>
      <c r="AU67">
        <v>0</v>
      </c>
      <c r="AV67">
        <v>0</v>
      </c>
      <c r="AW67">
        <v>0</v>
      </c>
      <c r="AX67">
        <v>0</v>
      </c>
      <c r="AY67">
        <v>0</v>
      </c>
      <c r="AZ67">
        <v>0</v>
      </c>
      <c r="BA67">
        <v>0</v>
      </c>
      <c r="BB67">
        <v>0</v>
      </c>
      <c r="BC67">
        <v>0</v>
      </c>
      <c r="BD67">
        <v>0</v>
      </c>
      <c r="BE67">
        <v>0</v>
      </c>
      <c r="BF67">
        <v>0</v>
      </c>
      <c r="BG67">
        <v>0</v>
      </c>
      <c r="BH67">
        <v>0</v>
      </c>
      <c r="BI67">
        <v>0</v>
      </c>
      <c r="BJ67">
        <v>0</v>
      </c>
      <c r="BK67">
        <v>0.51910999999999996</v>
      </c>
      <c r="BL67">
        <v>0</v>
      </c>
      <c r="BM67">
        <v>0</v>
      </c>
      <c r="BN67">
        <v>0</v>
      </c>
      <c r="BO67">
        <v>0</v>
      </c>
      <c r="BP67">
        <v>1</v>
      </c>
      <c r="BQ67">
        <v>0</v>
      </c>
    </row>
    <row r="68" spans="38:69">
      <c r="AL68">
        <v>4.7699999999999999E-3</v>
      </c>
      <c r="AM68">
        <v>0</v>
      </c>
      <c r="AN68">
        <v>0</v>
      </c>
      <c r="AO68">
        <v>0</v>
      </c>
      <c r="AP68">
        <v>0</v>
      </c>
      <c r="AQ68">
        <v>0</v>
      </c>
      <c r="AR68">
        <v>0</v>
      </c>
      <c r="AS68">
        <v>0</v>
      </c>
      <c r="AT68">
        <v>0</v>
      </c>
      <c r="AU68">
        <v>0</v>
      </c>
      <c r="AV68">
        <v>0</v>
      </c>
      <c r="AW68">
        <v>0</v>
      </c>
      <c r="AX68">
        <v>0</v>
      </c>
      <c r="AY68">
        <v>0</v>
      </c>
      <c r="AZ68">
        <v>0</v>
      </c>
      <c r="BA68">
        <v>0</v>
      </c>
      <c r="BB68">
        <v>0</v>
      </c>
      <c r="BC68">
        <v>0</v>
      </c>
      <c r="BD68">
        <v>0</v>
      </c>
      <c r="BE68">
        <v>0</v>
      </c>
      <c r="BF68">
        <v>0</v>
      </c>
      <c r="BG68">
        <v>0</v>
      </c>
      <c r="BH68">
        <v>0</v>
      </c>
      <c r="BI68">
        <v>0</v>
      </c>
      <c r="BJ68">
        <v>0</v>
      </c>
      <c r="BK68">
        <v>5.6649999999999999E-2</v>
      </c>
      <c r="BL68">
        <v>0</v>
      </c>
      <c r="BM68">
        <v>0</v>
      </c>
      <c r="BN68">
        <v>0</v>
      </c>
      <c r="BO68">
        <v>0</v>
      </c>
      <c r="BP68">
        <v>0</v>
      </c>
      <c r="BQ68">
        <v>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2"/>
  <sheetViews>
    <sheetView tabSelected="1" workbookViewId="0">
      <selection activeCell="G6" sqref="G6"/>
    </sheetView>
  </sheetViews>
  <sheetFormatPr baseColWidth="10" defaultColWidth="11" defaultRowHeight="16"/>
  <cols>
    <col min="1" max="1" width="44.83203125" style="1" bestFit="1" customWidth="1"/>
    <col min="2" max="2" width="11.33203125" style="1" bestFit="1" customWidth="1"/>
    <col min="3" max="3" width="11.1640625" style="1" bestFit="1" customWidth="1"/>
    <col min="4" max="4" width="16.83203125" style="1" bestFit="1" customWidth="1"/>
    <col min="5" max="5" width="21" style="1" bestFit="1" customWidth="1"/>
    <col min="6" max="6" width="15.6640625" style="1" bestFit="1" customWidth="1"/>
    <col min="7" max="7" width="16" style="1" bestFit="1" customWidth="1"/>
    <col min="8" max="16384" width="11" style="1"/>
  </cols>
  <sheetData>
    <row r="1" spans="1:7" ht="21">
      <c r="A1" s="10" t="s">
        <v>11</v>
      </c>
      <c r="B1" s="4"/>
      <c r="C1" s="3"/>
      <c r="D1" s="6"/>
    </row>
    <row r="2" spans="1:7">
      <c r="A2" s="6"/>
      <c r="B2" s="4"/>
      <c r="C2" s="3"/>
      <c r="D2" s="6"/>
    </row>
    <row r="3" spans="1:7">
      <c r="A3" s="3" t="s">
        <v>0</v>
      </c>
      <c r="B3" s="4" t="s">
        <v>10</v>
      </c>
      <c r="C3" s="4" t="s">
        <v>2</v>
      </c>
      <c r="D3" s="4" t="s">
        <v>1</v>
      </c>
      <c r="E3" s="2" t="s">
        <v>6</v>
      </c>
      <c r="F3" s="2" t="s">
        <v>2</v>
      </c>
      <c r="G3" s="2" t="s">
        <v>3</v>
      </c>
    </row>
    <row r="4" spans="1:7">
      <c r="A4" s="5"/>
      <c r="B4" s="4" t="s">
        <v>12</v>
      </c>
      <c r="C4" s="4" t="s">
        <v>5</v>
      </c>
      <c r="D4" s="4" t="s">
        <v>4</v>
      </c>
      <c r="E4" s="2" t="s">
        <v>7</v>
      </c>
      <c r="F4" s="2" t="s">
        <v>8</v>
      </c>
      <c r="G4" s="2" t="s">
        <v>9</v>
      </c>
    </row>
    <row r="5" spans="1:7">
      <c r="A5" s="14" t="s">
        <v>86</v>
      </c>
      <c r="B5" s="16">
        <f>'From SD'!AK3</f>
        <v>0.39600000000000002</v>
      </c>
      <c r="C5" s="7">
        <v>45</v>
      </c>
      <c r="D5" s="4">
        <f>(B5/MAX($B$5:$B$8))*100</f>
        <v>70.676423344636802</v>
      </c>
      <c r="E5" s="8">
        <v>1</v>
      </c>
      <c r="F5" s="2">
        <f>E5*C5</f>
        <v>45</v>
      </c>
      <c r="G5" s="9">
        <f>E5*D5</f>
        <v>70.676423344636802</v>
      </c>
    </row>
    <row r="6" spans="1:7">
      <c r="A6" s="14" t="s">
        <v>87</v>
      </c>
      <c r="B6" s="16">
        <f>'From SD'!AK4</f>
        <v>0.32</v>
      </c>
      <c r="C6" s="7">
        <v>65</v>
      </c>
      <c r="D6" s="4">
        <f>(B6/MAX($B$5:$B$8))*100</f>
        <v>57.112261288595391</v>
      </c>
      <c r="E6" s="8">
        <v>0</v>
      </c>
      <c r="F6" s="2">
        <f t="shared" ref="F6:F8" si="0">E6*C6</f>
        <v>0</v>
      </c>
      <c r="G6" s="9">
        <f t="shared" ref="G6:G8" si="1">E6*D6</f>
        <v>0</v>
      </c>
    </row>
    <row r="7" spans="1:7">
      <c r="A7" s="14" t="s">
        <v>88</v>
      </c>
      <c r="B7" s="16">
        <f>'From SD'!AK5</f>
        <v>0.26669999999999999</v>
      </c>
      <c r="C7" s="7">
        <v>35</v>
      </c>
      <c r="D7" s="4">
        <f>(B7/MAX($B$5:$B$8))*100</f>
        <v>47.599500267713722</v>
      </c>
      <c r="E7" s="8">
        <v>0</v>
      </c>
      <c r="F7" s="2">
        <f t="shared" si="0"/>
        <v>0</v>
      </c>
      <c r="G7" s="9">
        <f t="shared" si="1"/>
        <v>0</v>
      </c>
    </row>
    <row r="8" spans="1:7">
      <c r="A8" s="14" t="s">
        <v>89</v>
      </c>
      <c r="B8" s="16">
        <f>'From SD'!AK6</f>
        <v>0.56030000000000002</v>
      </c>
      <c r="C8" s="7">
        <v>50</v>
      </c>
      <c r="D8" s="4">
        <f>(B8/MAX($B$5:$B$8))*100</f>
        <v>100</v>
      </c>
      <c r="E8" s="8">
        <v>1</v>
      </c>
      <c r="F8" s="2">
        <f t="shared" si="0"/>
        <v>50</v>
      </c>
      <c r="G8" s="9">
        <f t="shared" si="1"/>
        <v>100</v>
      </c>
    </row>
    <row r="9" spans="1:7">
      <c r="E9" s="1">
        <f>SUM(E5:E8)</f>
        <v>2</v>
      </c>
      <c r="F9" s="1">
        <f>SUM(F5:F8)</f>
        <v>95</v>
      </c>
      <c r="G9" s="1">
        <f>SUM(G5:G8)</f>
        <v>170.67642334463682</v>
      </c>
    </row>
    <row r="10" spans="1:7">
      <c r="E10" s="11" t="s">
        <v>13</v>
      </c>
      <c r="F10" s="11" t="s">
        <v>14</v>
      </c>
      <c r="G10" s="11" t="s">
        <v>16</v>
      </c>
    </row>
    <row r="11" spans="1:7">
      <c r="F11" s="1">
        <v>100</v>
      </c>
    </row>
    <row r="12" spans="1:7">
      <c r="F12" s="12" t="s">
        <v>15</v>
      </c>
    </row>
  </sheetData>
  <conditionalFormatting sqref="F5:F8">
    <cfRule type="cellIs" dxfId="1" priority="2" operator="greaterThan">
      <formula>0</formula>
    </cfRule>
  </conditionalFormatting>
  <conditionalFormatting sqref="E5:E8">
    <cfRule type="cellIs" dxfId="0" priority="1" operator="equal">
      <formula>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From SD</vt:lpstr>
      <vt:lpstr>OPTIMIZER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Rozann Saaty</dc:creator>
  <cp:lastModifiedBy>Watson, Joshua</cp:lastModifiedBy>
  <dcterms:created xsi:type="dcterms:W3CDTF">1997-06-17T18:07:36Z</dcterms:created>
  <dcterms:modified xsi:type="dcterms:W3CDTF">2021-10-20T21:35:08Z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-741686653</vt:i4>
  </property>
  <property fmtid="{D5CDD505-2E9C-101B-9397-08002B2CF9AE}" pid="3" name="_EmailSubject">
    <vt:lpwstr>Here is the file that won't go up to server and come back down intact.  It is always corrupted.</vt:lpwstr>
  </property>
  <property fmtid="{D5CDD505-2E9C-101B-9397-08002B2CF9AE}" pid="4" name="_AuthorEmail">
    <vt:lpwstr>rozann@creativedecisions.net</vt:lpwstr>
  </property>
  <property fmtid="{D5CDD505-2E9C-101B-9397-08002B2CF9AE}" pid="5" name="_AuthorEmailDisplayName">
    <vt:lpwstr>Rozann W. Saaty</vt:lpwstr>
  </property>
  <property fmtid="{D5CDD505-2E9C-101B-9397-08002B2CF9AE}" pid="6" name="_ReviewingToolsShownOnce">
    <vt:lpwstr/>
  </property>
</Properties>
</file>